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manskow/Downloads/"/>
    </mc:Choice>
  </mc:AlternateContent>
  <xr:revisionPtr revIDLastSave="0" documentId="13_ncr:1_{0ABC9820-0DC1-6545-89FE-B36AD32C64F1}" xr6:coauthVersionLast="47" xr6:coauthVersionMax="47" xr10:uidLastSave="{00000000-0000-0000-0000-000000000000}"/>
  <bookViews>
    <workbookView xWindow="-900" yWindow="760" windowWidth="25120" windowHeight="16260" activeTab="1" xr2:uid="{94E63292-B3B5-4623-B03C-A48E31CB6C82}"/>
  </bookViews>
  <sheets>
    <sheet name="ALKOHOLFRITT" sheetId="4" r:id="rId1"/>
    <sheet name="VIN" sheetId="2" r:id="rId2"/>
    <sheet name="SPIRITU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3" i="4"/>
  <c r="G14" i="5"/>
  <c r="G11" i="5"/>
  <c r="G10" i="5"/>
  <c r="G4" i="5"/>
  <c r="G5" i="5"/>
  <c r="G6" i="5"/>
  <c r="G7" i="5"/>
  <c r="G8" i="5"/>
  <c r="G3" i="5"/>
  <c r="G128" i="2"/>
  <c r="G129" i="2"/>
  <c r="G130" i="2"/>
  <c r="G127" i="2"/>
  <c r="G123" i="2"/>
  <c r="G124" i="2"/>
  <c r="G125" i="2"/>
  <c r="G122" i="2"/>
  <c r="G113" i="2"/>
  <c r="G114" i="2"/>
  <c r="G115" i="2"/>
  <c r="G116" i="2"/>
  <c r="G117" i="2"/>
  <c r="G118" i="2"/>
  <c r="G119" i="2"/>
  <c r="G120" i="2"/>
  <c r="G112" i="2"/>
  <c r="G102" i="2"/>
  <c r="G103" i="2"/>
  <c r="G104" i="2"/>
  <c r="G105" i="2"/>
  <c r="G106" i="2"/>
  <c r="G107" i="2"/>
  <c r="G108" i="2"/>
  <c r="G109" i="2"/>
  <c r="G101" i="2"/>
  <c r="G98" i="2"/>
  <c r="G95" i="2"/>
  <c r="G96" i="2"/>
  <c r="G94" i="2"/>
  <c r="G92" i="2"/>
  <c r="G91" i="2"/>
  <c r="G88" i="2"/>
  <c r="G89" i="2"/>
  <c r="G87" i="2"/>
  <c r="G82" i="2"/>
  <c r="G83" i="2"/>
  <c r="G84" i="2"/>
  <c r="G85" i="2"/>
  <c r="G81" i="2"/>
  <c r="G71" i="2"/>
  <c r="G72" i="2"/>
  <c r="G73" i="2"/>
  <c r="G74" i="2"/>
  <c r="G75" i="2"/>
  <c r="G76" i="2"/>
  <c r="G77" i="2"/>
  <c r="G78" i="2"/>
  <c r="G79" i="2"/>
  <c r="G70" i="2"/>
  <c r="G42" i="2"/>
  <c r="G43" i="2"/>
  <c r="G44" i="2"/>
  <c r="G45" i="2"/>
  <c r="G46" i="2"/>
  <c r="G47" i="2"/>
  <c r="G48" i="2"/>
  <c r="G49" i="2"/>
  <c r="G50" i="2"/>
  <c r="G51" i="2"/>
  <c r="G41" i="2"/>
  <c r="G32" i="2"/>
  <c r="G33" i="2"/>
  <c r="G34" i="2"/>
  <c r="G35" i="2"/>
  <c r="G36" i="2"/>
  <c r="G37" i="2"/>
  <c r="G38" i="2"/>
  <c r="G39" i="2"/>
  <c r="G31" i="2"/>
  <c r="G21" i="2"/>
  <c r="G22" i="2"/>
  <c r="G23" i="2"/>
  <c r="G24" i="2"/>
  <c r="G25" i="2"/>
  <c r="G26" i="2"/>
  <c r="G27" i="2"/>
  <c r="G28" i="2"/>
  <c r="G29" i="2"/>
  <c r="G20" i="2"/>
  <c r="G18" i="2"/>
  <c r="G17" i="2"/>
  <c r="G15" i="2"/>
  <c r="G4" i="2"/>
  <c r="G5" i="2"/>
  <c r="G6" i="2"/>
  <c r="G7" i="2"/>
  <c r="G8" i="2"/>
  <c r="G9" i="2"/>
  <c r="G10" i="2"/>
  <c r="G11" i="2"/>
  <c r="G12" i="2"/>
  <c r="G13" i="2"/>
  <c r="G3" i="2"/>
</calcChain>
</file>

<file path=xl/sharedStrings.xml><?xml version="1.0" encoding="utf-8"?>
<sst xmlns="http://schemas.openxmlformats.org/spreadsheetml/2006/main" count="540" uniqueCount="223">
  <si>
    <t>Wine</t>
  </si>
  <si>
    <t>Bottle pr.case</t>
  </si>
  <si>
    <t>Size ML</t>
  </si>
  <si>
    <t>Category</t>
  </si>
  <si>
    <t>Hvit</t>
  </si>
  <si>
    <t>Rød</t>
  </si>
  <si>
    <t>Weingut August Eser</t>
  </si>
  <si>
    <t>Riesling Auslese</t>
  </si>
  <si>
    <t>Domaine Denis Carre</t>
  </si>
  <si>
    <t>Bourgogne Hautes Cotes de Beaune Blanc</t>
  </si>
  <si>
    <t>Domaine Vincent Mothe</t>
  </si>
  <si>
    <t>Chablis</t>
  </si>
  <si>
    <t>WEINGUT AUGUST ESER</t>
  </si>
  <si>
    <t>DOMAINE DENIS CARRE</t>
  </si>
  <si>
    <t>DOMAINE VINCENT MOTHE</t>
  </si>
  <si>
    <t>EBELTOFT GÅRDSBRYGGERI</t>
  </si>
  <si>
    <t>Jodbærbrus</t>
  </si>
  <si>
    <t>Produkt</t>
  </si>
  <si>
    <t>Økologisk Jordbærbrus</t>
  </si>
  <si>
    <t>Brus</t>
  </si>
  <si>
    <t>Hindebærbrus</t>
  </si>
  <si>
    <t>Økologisk Bringebærbrus</t>
  </si>
  <si>
    <t>Ingefær og Citron</t>
  </si>
  <si>
    <t>Økologisk Ingefær og Citron brus</t>
  </si>
  <si>
    <t>Lime &amp; Mynthe</t>
  </si>
  <si>
    <t>Økologisk Lime &amp; Mynthe brus</t>
  </si>
  <si>
    <t>Rabarbra</t>
  </si>
  <si>
    <t>Økologisk Rabarbrabrus</t>
  </si>
  <si>
    <t>Siciliansk Appelsin</t>
  </si>
  <si>
    <t>Økologisk Appelsin</t>
  </si>
  <si>
    <t>Økologisk Citron</t>
  </si>
  <si>
    <t>Siciliansk Citron</t>
  </si>
  <si>
    <t>FRANKRIKE / BURGUND</t>
  </si>
  <si>
    <t>TYSKLAND / RHEINGAU</t>
  </si>
  <si>
    <t>Domaine François Gaunoux</t>
  </si>
  <si>
    <t>MEURSAULT IER CRU LA GOUTTE D'OR</t>
  </si>
  <si>
    <t>MEURSAULT CLOS DES MEIX CHAVAUX Monopole</t>
  </si>
  <si>
    <t>VOLNAY Ier CRU "LE CLOS DES CHENES"</t>
  </si>
  <si>
    <t>BEAUNE Ier CRU "LE CLOS DES MOUCHES"</t>
  </si>
  <si>
    <t>MARC DE BOURGOGNE 40% VOL</t>
  </si>
  <si>
    <t>Spirit</t>
  </si>
  <si>
    <t>DOMAINE FRANCOIS GAUNOUIX</t>
  </si>
  <si>
    <t xml:space="preserve">Domaine Gros Frère &amp; Sœur </t>
  </si>
  <si>
    <t>PINOT NOIR</t>
  </si>
  <si>
    <t>CHARDONNAY (VSIG) 2020</t>
  </si>
  <si>
    <t>BOURGOGNE HAUTES COTES DE NUITS BLANC</t>
  </si>
  <si>
    <t>BOURGOGNE ROUGE</t>
  </si>
  <si>
    <t>VOSNE ROMANEE</t>
  </si>
  <si>
    <t>ECHEZEAUX</t>
  </si>
  <si>
    <t>CLOS VOUGEOT</t>
  </si>
  <si>
    <t>RICHEBOURG</t>
  </si>
  <si>
    <t>CHEMIN DES MOINES DE VERGY (VSIG)</t>
  </si>
  <si>
    <t>DOMAINE GROS FRERE &amp; SÆUR</t>
  </si>
  <si>
    <t>USA / CALIFORNIA</t>
  </si>
  <si>
    <t>FABLEIST WINE CO</t>
  </si>
  <si>
    <t>Fableist Blanc de Blanc</t>
  </si>
  <si>
    <t>Fableist Albarino</t>
  </si>
  <si>
    <t>Fableist Chardonnay</t>
  </si>
  <si>
    <t>Fableist Rose</t>
  </si>
  <si>
    <t>Fableist Pinot Noir</t>
  </si>
  <si>
    <t>Fableist Zinfandel</t>
  </si>
  <si>
    <t>Fableist Malbec</t>
  </si>
  <si>
    <t>Fableist Cabernet Sauvignon</t>
  </si>
  <si>
    <t>Fableist Cabernet Sauvignon Mag</t>
  </si>
  <si>
    <t>100% Chardonnay</t>
  </si>
  <si>
    <t>100% Albarino</t>
  </si>
  <si>
    <t>100% Blaufenkirsch</t>
  </si>
  <si>
    <t>100% Pinot Noir</t>
  </si>
  <si>
    <t>100% Zinfandel</t>
  </si>
  <si>
    <t>100% Malbec</t>
  </si>
  <si>
    <t>100% Cabernet Sauvignon</t>
  </si>
  <si>
    <t>Musserende</t>
  </si>
  <si>
    <t>Rose</t>
  </si>
  <si>
    <t>SANS LIEGE WINES</t>
  </si>
  <si>
    <t>The Offering</t>
  </si>
  <si>
    <t>The Offering Mag</t>
  </si>
  <si>
    <t>The Prophetess</t>
  </si>
  <si>
    <t>100% Syrah</t>
  </si>
  <si>
    <t>Grenache - Syrah - Mourvedre</t>
  </si>
  <si>
    <t>GROUNDWORK WINES</t>
  </si>
  <si>
    <t>Groundwork Grenache Blanc</t>
  </si>
  <si>
    <t>Groundwork Rose</t>
  </si>
  <si>
    <t>Groundwork Grenache</t>
  </si>
  <si>
    <t>Picpoul Carbonique</t>
  </si>
  <si>
    <t>100% Grenache Blanc</t>
  </si>
  <si>
    <t xml:space="preserve">100% Grenache </t>
  </si>
  <si>
    <t>100% Grenache</t>
  </si>
  <si>
    <t>100% Picpuol</t>
  </si>
  <si>
    <t>Oransje</t>
  </si>
  <si>
    <t>Lodovico</t>
  </si>
  <si>
    <t>Cabernet Franc - Petit Verdot</t>
  </si>
  <si>
    <t>Biserno</t>
  </si>
  <si>
    <t>Cabernet Franc - Merlot - Petit Verdot</t>
  </si>
  <si>
    <t>Biserno Magnum</t>
  </si>
  <si>
    <t>Il Pino de Biserno</t>
  </si>
  <si>
    <t>Cabernet Franc - Merlot - Cabernet Sauvignong - Petit Verdot</t>
  </si>
  <si>
    <t>Il Pino de Biserno Magnum</t>
  </si>
  <si>
    <t>Il Pino de Biserno Dobbel Magnum</t>
  </si>
  <si>
    <t>Insoglio del Cinghiale</t>
  </si>
  <si>
    <t>Syrah - Cabernet Franc  - Petit Verdot - Merlot</t>
  </si>
  <si>
    <t>Insoglio del Cinghiale 6 ltd</t>
  </si>
  <si>
    <t>Insoglio del Cinghiale 3 ltd</t>
  </si>
  <si>
    <t>Insoglio del Cinghiale Magnum</t>
  </si>
  <si>
    <t xml:space="preserve">ITALIA </t>
  </si>
  <si>
    <t>TUSCANY TENUTA DI BISERNO</t>
  </si>
  <si>
    <t>PIEMONTE TENUTA DEFORVILLE</t>
  </si>
  <si>
    <t>Piemonte Chardonnay</t>
  </si>
  <si>
    <t>Tenuta de Forville</t>
  </si>
  <si>
    <t>Nebbiolo d'Alba</t>
  </si>
  <si>
    <t>Barbera d'Asti</t>
  </si>
  <si>
    <t>EAST LONDON LIQUOR COMPANY</t>
  </si>
  <si>
    <t>London Dry Gin 700ml</t>
  </si>
  <si>
    <t>ELLC  Rum 700ml</t>
  </si>
  <si>
    <t>ELLC  Royal Garden Gin 700ml</t>
  </si>
  <si>
    <t>ELLC Vodka 700ml</t>
  </si>
  <si>
    <t>ELLC Whiskey Rye</t>
  </si>
  <si>
    <t>ELLC Whiskey Single Malt</t>
  </si>
  <si>
    <t>einebær | korianderfrø | angelica rot | kardemomme | terningbær | sitron og rosa grapefruktskall</t>
  </si>
  <si>
    <t>Jamaican sukkerrør</t>
  </si>
  <si>
    <t>einebær | søtt appelsinskall | Douglasgran | lavendel | korianderfrø | angelica rot | fennikelfrø | lakrisrot</t>
  </si>
  <si>
    <t>100 % britisk hvete</t>
  </si>
  <si>
    <t>100% Britisk Rug</t>
  </si>
  <si>
    <t>100 % maltet bygg fra Norfolk</t>
  </si>
  <si>
    <t>GIN</t>
  </si>
  <si>
    <t>RUM</t>
  </si>
  <si>
    <t>VODKA</t>
  </si>
  <si>
    <t>WHISKEY</t>
  </si>
  <si>
    <t>SPIRITUS</t>
  </si>
  <si>
    <t>EL.DESTILADO LONDON</t>
  </si>
  <si>
    <t>Wild Fermented Sugarcane Juice</t>
  </si>
  <si>
    <t>Viltvoksende sukkerrør</t>
  </si>
  <si>
    <t>Tepextate</t>
  </si>
  <si>
    <t>Viltvoksende Agave</t>
  </si>
  <si>
    <t>MEZCAL</t>
  </si>
  <si>
    <t>Vi får fortløpnede allokeringer av små batcher EL.DESTILADO - ta kontakt for liste</t>
  </si>
  <si>
    <t>TUSCANY CUPANO</t>
  </si>
  <si>
    <t>100% Brunello</t>
  </si>
  <si>
    <t>Vino Rosso Cupano</t>
  </si>
  <si>
    <t>Coast du Cotes</t>
  </si>
  <si>
    <t>Viognier - Marsannne - Roussdanne - Grenache Blanc - Clairette</t>
  </si>
  <si>
    <t>In Cod We Trust Trocken BIB</t>
  </si>
  <si>
    <t>PIEMONTE TENUTA BOGGERO</t>
  </si>
  <si>
    <t>Weingut August Eser Riesling Sekt</t>
  </si>
  <si>
    <t>Weingut August Eser Rose</t>
  </si>
  <si>
    <t>100% Riesling</t>
  </si>
  <si>
    <t>Weingut August Eser Winkel Trocken VDP</t>
  </si>
  <si>
    <t>Weingut August Eser Oestrich VDP</t>
  </si>
  <si>
    <t>Weingut August Eser Doosberg GG / Oestrich GG</t>
  </si>
  <si>
    <t>Weingut August Eser Auslese</t>
  </si>
  <si>
    <t>100% Riesling - musserende laget på Champagnemetoden</t>
  </si>
  <si>
    <t>100% Riesling - Fruity</t>
  </si>
  <si>
    <t>100% Riesling GG</t>
  </si>
  <si>
    <t>100% Riesling VDP</t>
  </si>
  <si>
    <t>The Lovers Rum</t>
  </si>
  <si>
    <t>Karibisk blend av David Cordoba - Perfekt Daiquary Rum</t>
  </si>
  <si>
    <t>DANMARK</t>
  </si>
  <si>
    <t>Med forbehold om prisjustering og lagerbeholdning</t>
  </si>
  <si>
    <t>100% Barbera</t>
  </si>
  <si>
    <t>In Cod We Trust 100% Barbera BIB</t>
  </si>
  <si>
    <t>UTSOLGT</t>
  </si>
  <si>
    <t>Bestilling sendes andre@bricks.no // 91362003</t>
  </si>
  <si>
    <t>Weingut August Eser VOM:LÔSS Trocken VDP</t>
  </si>
  <si>
    <t>DOMAINE OLIVIER LECRESTRE</t>
  </si>
  <si>
    <t>MEURSAULT CLOS DES MEIX CHAVAUX Monopole 2019</t>
  </si>
  <si>
    <t>VOLNAY Ier CRU "LE CLOS DES CHENES" 2019</t>
  </si>
  <si>
    <t>BEAUNE Ier CRU "LE CLOS DES MOUCHES" 2019</t>
  </si>
  <si>
    <t>DOMAINE CHARDIGNY</t>
  </si>
  <si>
    <t>Brunello di Montalcino  MAGNUM 2017</t>
  </si>
  <si>
    <t>Rosso di Montalcino MAGNUM 2019</t>
  </si>
  <si>
    <t>Pétillant Naturel Cremant de Bourgogne</t>
  </si>
  <si>
    <t>Bourgogne Chardonnay</t>
  </si>
  <si>
    <t xml:space="preserve">Domaine Chardigny </t>
  </si>
  <si>
    <t>Saint Veran Les Cornillaux</t>
  </si>
  <si>
    <t>Coteaux Bourguignons Roge et Rose</t>
  </si>
  <si>
    <t xml:space="preserve">Beaujolais Leynes </t>
  </si>
  <si>
    <t>Bourgogne Pinot Noir</t>
  </si>
  <si>
    <t>Saint Amour A la Foile</t>
  </si>
  <si>
    <t>Domaine Chardigny</t>
  </si>
  <si>
    <t>Saint Veran VV</t>
  </si>
  <si>
    <t>Saint Veran Au Bois de Fee</t>
  </si>
  <si>
    <t>Saint Veran Maceration</t>
  </si>
  <si>
    <t>Rosé</t>
  </si>
  <si>
    <t>Saint Amour Le Clos du Chapitre</t>
  </si>
  <si>
    <t>Domaine De Oliveira Lecestre</t>
  </si>
  <si>
    <t xml:space="preserve">Petit Chablis - Bourgogne Chardonnay </t>
  </si>
  <si>
    <t xml:space="preserve">Petit Chablis - Bourgogne Chardonnay  </t>
  </si>
  <si>
    <t xml:space="preserve">Chablis - Bourgogne Chardonnay  </t>
  </si>
  <si>
    <t>Chablis 1er Cru " Côte de Fontenay "- Bourgogne Chardonnay</t>
  </si>
  <si>
    <t xml:space="preserve">Chablis 1er Cru " Côte de Fontenay "- Bourgogne Chardonnay </t>
  </si>
  <si>
    <t xml:space="preserve">Chablis 1er Cru " Fourchaume"- Bourgogne Chardonnay   </t>
  </si>
  <si>
    <t xml:space="preserve">Chablis Grand Cru " Les Clos"- Bourgogne Chardonnay </t>
  </si>
  <si>
    <t>Auxey-Duresses Les Vireux</t>
  </si>
  <si>
    <t>Saint-Aubin 1er Cru Les Combes au Sud</t>
  </si>
  <si>
    <t>Mersault Vieilles Vignes</t>
  </si>
  <si>
    <t>Mersault Les Tillets</t>
  </si>
  <si>
    <t>Savigny-Les-Beaune Vieilles Vignes</t>
  </si>
  <si>
    <t>Auxey-Duresses 1er Cru Le Bas des Duresses</t>
  </si>
  <si>
    <t>Beaune 1er Cru Les Tuvilains</t>
  </si>
  <si>
    <t>Pommard En Brescul</t>
  </si>
  <si>
    <t>Pommard 1er Cru - Les Charmots</t>
  </si>
  <si>
    <t xml:space="preserve">Wine </t>
  </si>
  <si>
    <t>DOMAINE JOSEPH CHAMONARD</t>
  </si>
  <si>
    <t>Morgon</t>
  </si>
  <si>
    <t>Fleurie Driut de Veto</t>
  </si>
  <si>
    <t>Fleurie</t>
  </si>
  <si>
    <t>TENUTA CHIANTI MONTELLORI</t>
  </si>
  <si>
    <t>Chianti Montellori</t>
  </si>
  <si>
    <t>Poggio alla Luna</t>
  </si>
  <si>
    <t xml:space="preserve">TENUTA ELMATA </t>
  </si>
  <si>
    <t>Tenuta Elmata NIPPI</t>
  </si>
  <si>
    <t>Sangiovese, Merlot, Cabernet Sauvignon</t>
  </si>
  <si>
    <t>Irancy Pinot Noir</t>
  </si>
  <si>
    <t>Chablis - 100% Chardonnay</t>
  </si>
  <si>
    <t>In Cod We Trust Trocken VDP 1 litre</t>
  </si>
  <si>
    <t>VOSNE ROMANEE 1`r Cru</t>
  </si>
  <si>
    <t>Watson</t>
  </si>
  <si>
    <t>Chianti DOCG</t>
  </si>
  <si>
    <t xml:space="preserve">Bourgogne Hautes-Côtes de Beaune </t>
  </si>
  <si>
    <t>BOURGOGNE HAUTES COTES DE NUITS ROUGE</t>
  </si>
  <si>
    <t>Brunello di Montalcino 2018</t>
  </si>
  <si>
    <t>Rosso di Montalcino 2020</t>
  </si>
  <si>
    <t>Pris Eks.Mva</t>
  </si>
  <si>
    <t>Pris Inkl.Mva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</si>
</sst>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4" fontId="1" fillId="0" borderId="1" xfId="0" applyNumberFormat="1" applyFont="1" applyBorder="1"/>
    <xf numFmtId="0" fontId="1" fillId="0" borderId="4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2" fillId="2" borderId="2" xfId="0" applyFont="1" applyFill="1" applyBorder="1" applyAlignment="1">
      <alignment horizontal="center"/>
    </xf>
    <xf numFmtId="4" fontId="1" fillId="0" borderId="2" xfId="0" applyNumberFormat="1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7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3">
    <cellStyle name="Excel Built-in Normal" xfId="2" xr:uid="{10268037-78EB-4342-92C2-CAEECB330F65}"/>
    <cellStyle name="Normal" xfId="0" builtinId="0"/>
    <cellStyle name="Normal 2" xfId="1" xr:uid="{2315429E-9564-477C-9A94-CC0E06D66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839D-2A2D-4656-9DA0-31AFA592BA2E}">
  <dimension ref="A1:G12"/>
  <sheetViews>
    <sheetView zoomScale="150" zoomScaleNormal="150" workbookViewId="0">
      <selection activeCell="A12" sqref="A12:F12"/>
    </sheetView>
  </sheetViews>
  <sheetFormatPr baseColWidth="10" defaultRowHeight="15" x14ac:dyDescent="0.2"/>
  <cols>
    <col min="1" max="1" width="25.33203125" customWidth="1"/>
    <col min="2" max="2" width="41.83203125" customWidth="1"/>
    <col min="3" max="3" width="9.6640625" customWidth="1"/>
    <col min="4" max="4" width="8.5" customWidth="1"/>
    <col min="5" max="5" width="12.33203125" customWidth="1"/>
    <col min="6" max="6" width="20.6640625" customWidth="1"/>
  </cols>
  <sheetData>
    <row r="1" spans="1:7" x14ac:dyDescent="0.2">
      <c r="A1" s="17" t="s">
        <v>155</v>
      </c>
      <c r="B1" s="18"/>
      <c r="C1" s="18"/>
      <c r="D1" s="18"/>
      <c r="E1" s="18"/>
      <c r="F1" s="18"/>
      <c r="G1" s="18"/>
    </row>
    <row r="2" spans="1:7" x14ac:dyDescent="0.2">
      <c r="A2" s="1" t="s">
        <v>15</v>
      </c>
      <c r="B2" s="1" t="s">
        <v>17</v>
      </c>
      <c r="C2" s="1" t="s">
        <v>3</v>
      </c>
      <c r="D2" s="1" t="s">
        <v>2</v>
      </c>
      <c r="E2" s="1" t="s">
        <v>1</v>
      </c>
      <c r="F2" s="3" t="s">
        <v>222</v>
      </c>
      <c r="G2" s="1" t="s">
        <v>221</v>
      </c>
    </row>
    <row r="3" spans="1:7" x14ac:dyDescent="0.2">
      <c r="A3" s="2" t="s">
        <v>16</v>
      </c>
      <c r="B3" s="2" t="s">
        <v>18</v>
      </c>
      <c r="C3" s="2" t="s">
        <v>19</v>
      </c>
      <c r="D3" s="2">
        <v>0.25</v>
      </c>
      <c r="E3" s="2">
        <v>20</v>
      </c>
      <c r="F3" s="4">
        <v>650</v>
      </c>
      <c r="G3" s="4">
        <f>F3*0.8</f>
        <v>520</v>
      </c>
    </row>
    <row r="4" spans="1:7" x14ac:dyDescent="0.2">
      <c r="A4" s="2" t="s">
        <v>20</v>
      </c>
      <c r="B4" s="2" t="s">
        <v>21</v>
      </c>
      <c r="C4" s="2" t="s">
        <v>19</v>
      </c>
      <c r="D4" s="2">
        <v>0.25</v>
      </c>
      <c r="E4" s="2">
        <v>20</v>
      </c>
      <c r="F4" s="4">
        <v>650</v>
      </c>
      <c r="G4" s="4">
        <f t="shared" ref="G4:G9" si="0">F4*0.8</f>
        <v>520</v>
      </c>
    </row>
    <row r="5" spans="1:7" x14ac:dyDescent="0.2">
      <c r="A5" s="2" t="s">
        <v>22</v>
      </c>
      <c r="B5" s="2" t="s">
        <v>23</v>
      </c>
      <c r="C5" s="2" t="s">
        <v>19</v>
      </c>
      <c r="D5" s="2">
        <v>0.25</v>
      </c>
      <c r="E5" s="2">
        <v>20</v>
      </c>
      <c r="F5" s="4">
        <v>650</v>
      </c>
      <c r="G5" s="4">
        <f t="shared" si="0"/>
        <v>520</v>
      </c>
    </row>
    <row r="6" spans="1:7" x14ac:dyDescent="0.2">
      <c r="A6" s="2" t="s">
        <v>24</v>
      </c>
      <c r="B6" s="2" t="s">
        <v>25</v>
      </c>
      <c r="C6" s="2" t="s">
        <v>19</v>
      </c>
      <c r="D6" s="2">
        <v>0.25</v>
      </c>
      <c r="E6" s="2">
        <v>20</v>
      </c>
      <c r="F6" s="4">
        <v>650</v>
      </c>
      <c r="G6" s="4">
        <f t="shared" si="0"/>
        <v>520</v>
      </c>
    </row>
    <row r="7" spans="1:7" x14ac:dyDescent="0.2">
      <c r="A7" s="2" t="s">
        <v>26</v>
      </c>
      <c r="B7" s="2" t="s">
        <v>27</v>
      </c>
      <c r="C7" s="2" t="s">
        <v>19</v>
      </c>
      <c r="D7" s="2">
        <v>0.25</v>
      </c>
      <c r="E7" s="2">
        <v>20</v>
      </c>
      <c r="F7" s="4">
        <v>650</v>
      </c>
      <c r="G7" s="4">
        <f t="shared" si="0"/>
        <v>520</v>
      </c>
    </row>
    <row r="8" spans="1:7" x14ac:dyDescent="0.2">
      <c r="A8" s="2" t="s">
        <v>28</v>
      </c>
      <c r="B8" s="2" t="s">
        <v>29</v>
      </c>
      <c r="C8" s="2" t="s">
        <v>19</v>
      </c>
      <c r="D8" s="2">
        <v>0.25</v>
      </c>
      <c r="E8" s="2">
        <v>20</v>
      </c>
      <c r="F8" s="4">
        <v>650</v>
      </c>
      <c r="G8" s="4">
        <f t="shared" si="0"/>
        <v>520</v>
      </c>
    </row>
    <row r="9" spans="1:7" x14ac:dyDescent="0.2">
      <c r="A9" s="2" t="s">
        <v>31</v>
      </c>
      <c r="B9" s="2" t="s">
        <v>30</v>
      </c>
      <c r="C9" s="2" t="s">
        <v>19</v>
      </c>
      <c r="D9" s="2">
        <v>0.25</v>
      </c>
      <c r="E9" s="2">
        <v>20</v>
      </c>
      <c r="F9" s="4">
        <v>650</v>
      </c>
      <c r="G9" s="4">
        <f t="shared" si="0"/>
        <v>520</v>
      </c>
    </row>
    <row r="11" spans="1:7" x14ac:dyDescent="0.2">
      <c r="A11" s="15" t="s">
        <v>156</v>
      </c>
      <c r="B11" s="15"/>
      <c r="C11" s="15"/>
      <c r="D11" s="15"/>
      <c r="E11" s="15"/>
      <c r="F11" s="15"/>
    </row>
    <row r="12" spans="1:7" x14ac:dyDescent="0.2">
      <c r="A12" s="16" t="s">
        <v>160</v>
      </c>
      <c r="B12" s="16"/>
      <c r="C12" s="16"/>
      <c r="D12" s="16"/>
      <c r="E12" s="16"/>
      <c r="F12" s="16"/>
    </row>
  </sheetData>
  <mergeCells count="3">
    <mergeCell ref="A11:F11"/>
    <mergeCell ref="A12:F12"/>
    <mergeCell ref="A1:G1"/>
  </mergeCells>
  <pageMargins left="0.7" right="0.7" top="0.75" bottom="0.75" header="0.3" footer="0.3"/>
  <pageSetup paperSize="9" orientation="portrait" r:id="rId1"/>
  <headerFooter>
    <oddHeader>&amp;R&amp;"Arial"&amp;10&amp;KFF8C00I N T E R N&amp;1#</oddHeader>
    <oddFooter>&amp;L&amp;1#&amp;"Arial"&amp;10&amp;KFF8C00I N T E R 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5ECC-80E4-4158-8710-5316E4DAA780}">
  <dimension ref="A1:G133"/>
  <sheetViews>
    <sheetView tabSelected="1" topLeftCell="A30" zoomScale="150" zoomScaleNormal="150" workbookViewId="0">
      <selection activeCell="F51" sqref="F51"/>
    </sheetView>
  </sheetViews>
  <sheetFormatPr baseColWidth="10" defaultRowHeight="15" x14ac:dyDescent="0.2"/>
  <cols>
    <col min="1" max="1" width="33.5" customWidth="1"/>
    <col min="2" max="2" width="41.33203125" customWidth="1"/>
    <col min="3" max="3" width="13.5" customWidth="1"/>
    <col min="4" max="4" width="8.5" customWidth="1"/>
    <col min="5" max="5" width="12.33203125" customWidth="1"/>
    <col min="6" max="6" width="15.33203125" customWidth="1"/>
  </cols>
  <sheetData>
    <row r="1" spans="1:7" x14ac:dyDescent="0.2">
      <c r="A1" s="19" t="s">
        <v>32</v>
      </c>
      <c r="B1" s="19"/>
      <c r="C1" s="19"/>
      <c r="D1" s="19"/>
      <c r="E1" s="19"/>
      <c r="F1" s="19"/>
      <c r="G1" s="19"/>
    </row>
    <row r="2" spans="1:7" x14ac:dyDescent="0.2">
      <c r="A2" s="1" t="s">
        <v>13</v>
      </c>
      <c r="B2" s="1" t="s">
        <v>0</v>
      </c>
      <c r="C2" s="1" t="s">
        <v>3</v>
      </c>
      <c r="D2" s="1" t="s">
        <v>2</v>
      </c>
      <c r="E2" s="1" t="s">
        <v>1</v>
      </c>
      <c r="F2" s="3" t="s">
        <v>222</v>
      </c>
      <c r="G2" s="1" t="s">
        <v>221</v>
      </c>
    </row>
    <row r="3" spans="1:7" x14ac:dyDescent="0.2">
      <c r="A3" s="2" t="s">
        <v>8</v>
      </c>
      <c r="B3" s="2" t="s">
        <v>9</v>
      </c>
      <c r="C3" s="2" t="s">
        <v>4</v>
      </c>
      <c r="D3" s="2">
        <v>750</v>
      </c>
      <c r="E3" s="2">
        <v>12</v>
      </c>
      <c r="F3" s="4">
        <v>394.6</v>
      </c>
      <c r="G3" s="4">
        <f>F3*0.8</f>
        <v>315.68000000000006</v>
      </c>
    </row>
    <row r="4" spans="1:7" x14ac:dyDescent="0.2">
      <c r="A4" s="2" t="s">
        <v>8</v>
      </c>
      <c r="B4" s="2" t="s">
        <v>191</v>
      </c>
      <c r="C4" s="2" t="s">
        <v>4</v>
      </c>
      <c r="D4" s="2">
        <v>750</v>
      </c>
      <c r="E4" s="7">
        <v>12</v>
      </c>
      <c r="F4" s="4">
        <v>585.29999999999995</v>
      </c>
      <c r="G4" s="4">
        <f t="shared" ref="G4:G13" si="0">F4*0.8</f>
        <v>468.24</v>
      </c>
    </row>
    <row r="5" spans="1:7" x14ac:dyDescent="0.2">
      <c r="A5" s="2" t="s">
        <v>8</v>
      </c>
      <c r="B5" s="2" t="s">
        <v>192</v>
      </c>
      <c r="C5" s="2" t="s">
        <v>4</v>
      </c>
      <c r="D5" s="2">
        <v>750</v>
      </c>
      <c r="E5" s="2">
        <v>12</v>
      </c>
      <c r="F5" s="4">
        <v>820.5</v>
      </c>
      <c r="G5" s="4">
        <f t="shared" si="0"/>
        <v>656.40000000000009</v>
      </c>
    </row>
    <row r="6" spans="1:7" x14ac:dyDescent="0.2">
      <c r="A6" s="2" t="s">
        <v>8</v>
      </c>
      <c r="B6" s="2" t="s">
        <v>193</v>
      </c>
      <c r="C6" s="2" t="s">
        <v>4</v>
      </c>
      <c r="D6" s="2">
        <v>750</v>
      </c>
      <c r="E6" s="2">
        <v>12</v>
      </c>
      <c r="F6" s="4">
        <v>821.6</v>
      </c>
      <c r="G6" s="4">
        <f t="shared" si="0"/>
        <v>657.28000000000009</v>
      </c>
    </row>
    <row r="7" spans="1:7" x14ac:dyDescent="0.2">
      <c r="A7" s="2" t="s">
        <v>8</v>
      </c>
      <c r="B7" s="2" t="s">
        <v>194</v>
      </c>
      <c r="C7" s="2" t="s">
        <v>4</v>
      </c>
      <c r="D7" s="2">
        <v>750</v>
      </c>
      <c r="E7" s="2">
        <v>12</v>
      </c>
      <c r="F7" s="4">
        <v>859.5</v>
      </c>
      <c r="G7" s="4">
        <f t="shared" si="0"/>
        <v>687.6</v>
      </c>
    </row>
    <row r="8" spans="1:7" x14ac:dyDescent="0.2">
      <c r="A8" s="2" t="s">
        <v>8</v>
      </c>
      <c r="B8" s="2" t="s">
        <v>217</v>
      </c>
      <c r="C8" s="2" t="s">
        <v>5</v>
      </c>
      <c r="D8" s="2">
        <v>750</v>
      </c>
      <c r="E8" s="2">
        <v>12</v>
      </c>
      <c r="F8" s="4">
        <v>394.6</v>
      </c>
      <c r="G8" s="4">
        <f t="shared" si="0"/>
        <v>315.68000000000006</v>
      </c>
    </row>
    <row r="9" spans="1:7" x14ac:dyDescent="0.2">
      <c r="A9" s="2" t="s">
        <v>8</v>
      </c>
      <c r="B9" s="2" t="s">
        <v>195</v>
      </c>
      <c r="C9" s="2" t="s">
        <v>5</v>
      </c>
      <c r="D9" s="2">
        <v>750</v>
      </c>
      <c r="E9" s="2">
        <v>12</v>
      </c>
      <c r="F9" s="4">
        <v>473.1</v>
      </c>
      <c r="G9" s="4">
        <f t="shared" si="0"/>
        <v>378.48</v>
      </c>
    </row>
    <row r="10" spans="1:7" x14ac:dyDescent="0.2">
      <c r="A10" s="2" t="s">
        <v>8</v>
      </c>
      <c r="B10" s="2" t="s">
        <v>196</v>
      </c>
      <c r="C10" s="2" t="s">
        <v>5</v>
      </c>
      <c r="D10" s="2">
        <v>750</v>
      </c>
      <c r="E10" s="2">
        <v>12</v>
      </c>
      <c r="F10" s="4">
        <v>597.9</v>
      </c>
      <c r="G10" s="4">
        <f t="shared" si="0"/>
        <v>478.32</v>
      </c>
    </row>
    <row r="11" spans="1:7" x14ac:dyDescent="0.2">
      <c r="A11" s="2" t="s">
        <v>8</v>
      </c>
      <c r="B11" s="2" t="s">
        <v>197</v>
      </c>
      <c r="C11" s="2" t="s">
        <v>5</v>
      </c>
      <c r="D11" s="2">
        <v>750</v>
      </c>
      <c r="E11" s="2">
        <v>12</v>
      </c>
      <c r="F11" s="4">
        <v>690.8</v>
      </c>
      <c r="G11" s="4">
        <f t="shared" si="0"/>
        <v>552.64</v>
      </c>
    </row>
    <row r="12" spans="1:7" x14ac:dyDescent="0.2">
      <c r="A12" s="2" t="s">
        <v>8</v>
      </c>
      <c r="B12" s="2" t="s">
        <v>198</v>
      </c>
      <c r="C12" s="2" t="s">
        <v>5</v>
      </c>
      <c r="D12" s="2">
        <v>750</v>
      </c>
      <c r="E12" s="2">
        <v>12</v>
      </c>
      <c r="F12" s="4">
        <v>668.2</v>
      </c>
      <c r="G12" s="4">
        <f t="shared" si="0"/>
        <v>534.56000000000006</v>
      </c>
    </row>
    <row r="13" spans="1:7" x14ac:dyDescent="0.2">
      <c r="A13" s="2" t="s">
        <v>8</v>
      </c>
      <c r="B13" s="2" t="s">
        <v>199</v>
      </c>
      <c r="C13" s="2" t="s">
        <v>5</v>
      </c>
      <c r="D13" s="2">
        <v>750</v>
      </c>
      <c r="E13" s="2">
        <v>12</v>
      </c>
      <c r="F13" s="4">
        <v>913.9</v>
      </c>
      <c r="G13" s="4">
        <f t="shared" si="0"/>
        <v>731.12</v>
      </c>
    </row>
    <row r="14" spans="1:7" x14ac:dyDescent="0.2">
      <c r="A14" s="1" t="s">
        <v>14</v>
      </c>
      <c r="B14" s="1" t="s">
        <v>0</v>
      </c>
      <c r="C14" s="1" t="s">
        <v>3</v>
      </c>
      <c r="D14" s="1" t="s">
        <v>2</v>
      </c>
      <c r="E14" s="1" t="s">
        <v>1</v>
      </c>
      <c r="F14" s="3" t="s">
        <v>222</v>
      </c>
      <c r="G14" s="1" t="s">
        <v>221</v>
      </c>
    </row>
    <row r="15" spans="1:7" x14ac:dyDescent="0.2">
      <c r="A15" s="2" t="s">
        <v>10</v>
      </c>
      <c r="B15" s="2" t="s">
        <v>212</v>
      </c>
      <c r="C15" s="2" t="s">
        <v>4</v>
      </c>
      <c r="D15" s="2">
        <v>750</v>
      </c>
      <c r="E15" s="2">
        <v>12</v>
      </c>
      <c r="F15" s="4">
        <v>315.10000000000002</v>
      </c>
      <c r="G15" s="4">
        <f>F15*0.8</f>
        <v>252.08000000000004</v>
      </c>
    </row>
    <row r="16" spans="1:7" x14ac:dyDescent="0.2">
      <c r="A16" s="1" t="s">
        <v>215</v>
      </c>
      <c r="B16" s="1" t="s">
        <v>0</v>
      </c>
      <c r="C16" s="1" t="s">
        <v>3</v>
      </c>
      <c r="D16" s="1" t="s">
        <v>2</v>
      </c>
      <c r="E16" s="1" t="s">
        <v>1</v>
      </c>
      <c r="F16" s="3" t="s">
        <v>222</v>
      </c>
      <c r="G16" s="1" t="s">
        <v>221</v>
      </c>
    </row>
    <row r="17" spans="1:7" x14ac:dyDescent="0.2">
      <c r="A17" s="2" t="s">
        <v>11</v>
      </c>
      <c r="B17" s="2" t="s">
        <v>212</v>
      </c>
      <c r="C17" s="2" t="s">
        <v>4</v>
      </c>
      <c r="D17" s="2">
        <v>750</v>
      </c>
      <c r="E17" s="2">
        <v>6</v>
      </c>
      <c r="F17" s="4">
        <v>489.8</v>
      </c>
      <c r="G17" s="4">
        <f>F17*0.8</f>
        <v>391.84000000000003</v>
      </c>
    </row>
    <row r="18" spans="1:7" x14ac:dyDescent="0.2">
      <c r="A18" s="2" t="s">
        <v>211</v>
      </c>
      <c r="B18" s="2" t="s">
        <v>67</v>
      </c>
      <c r="C18" s="2" t="s">
        <v>5</v>
      </c>
      <c r="D18" s="2">
        <v>750</v>
      </c>
      <c r="E18" s="2">
        <v>6</v>
      </c>
      <c r="F18" s="4">
        <v>489.8</v>
      </c>
      <c r="G18" s="4">
        <f>F18*0.8</f>
        <v>391.84000000000003</v>
      </c>
    </row>
    <row r="19" spans="1:7" x14ac:dyDescent="0.2">
      <c r="A19" s="1" t="s">
        <v>162</v>
      </c>
      <c r="B19" s="1" t="s">
        <v>0</v>
      </c>
      <c r="C19" s="1" t="s">
        <v>3</v>
      </c>
      <c r="D19" s="1" t="s">
        <v>2</v>
      </c>
      <c r="E19" s="1" t="s">
        <v>1</v>
      </c>
      <c r="F19" s="3" t="s">
        <v>222</v>
      </c>
      <c r="G19" s="1" t="s">
        <v>221</v>
      </c>
    </row>
    <row r="20" spans="1:7" x14ac:dyDescent="0.2">
      <c r="A20" s="2" t="s">
        <v>183</v>
      </c>
      <c r="B20" s="2" t="s">
        <v>184</v>
      </c>
      <c r="C20" s="2" t="s">
        <v>4</v>
      </c>
      <c r="D20" s="2">
        <v>375</v>
      </c>
      <c r="E20" s="2">
        <v>12</v>
      </c>
      <c r="F20" s="4">
        <v>177</v>
      </c>
      <c r="G20" s="4">
        <f>F20*0.8</f>
        <v>141.6</v>
      </c>
    </row>
    <row r="21" spans="1:7" x14ac:dyDescent="0.2">
      <c r="A21" s="2" t="s">
        <v>183</v>
      </c>
      <c r="B21" s="2" t="s">
        <v>185</v>
      </c>
      <c r="C21" s="2" t="s">
        <v>4</v>
      </c>
      <c r="D21" s="2">
        <v>750</v>
      </c>
      <c r="E21" s="2">
        <v>12</v>
      </c>
      <c r="F21" s="4">
        <v>309.39999999999998</v>
      </c>
      <c r="G21" s="4">
        <f t="shared" ref="G21:G29" si="1">F21*0.8</f>
        <v>247.51999999999998</v>
      </c>
    </row>
    <row r="22" spans="1:7" x14ac:dyDescent="0.2">
      <c r="A22" s="2" t="s">
        <v>183</v>
      </c>
      <c r="B22" s="2" t="s">
        <v>186</v>
      </c>
      <c r="C22" s="2" t="s">
        <v>4</v>
      </c>
      <c r="D22" s="2">
        <v>375</v>
      </c>
      <c r="E22" s="2">
        <v>12</v>
      </c>
      <c r="F22" s="4">
        <v>205.2</v>
      </c>
      <c r="G22" s="4">
        <f t="shared" si="1"/>
        <v>164.16</v>
      </c>
    </row>
    <row r="23" spans="1:7" x14ac:dyDescent="0.2">
      <c r="A23" s="2" t="s">
        <v>183</v>
      </c>
      <c r="B23" s="2" t="s">
        <v>186</v>
      </c>
      <c r="C23" s="2" t="s">
        <v>4</v>
      </c>
      <c r="D23" s="2">
        <v>750</v>
      </c>
      <c r="E23" s="2">
        <v>12</v>
      </c>
      <c r="F23" s="4">
        <v>320.5</v>
      </c>
      <c r="G23" s="4">
        <f t="shared" si="1"/>
        <v>256.40000000000003</v>
      </c>
    </row>
    <row r="24" spans="1:7" x14ac:dyDescent="0.2">
      <c r="A24" s="2" t="s">
        <v>183</v>
      </c>
      <c r="B24" s="2" t="s">
        <v>187</v>
      </c>
      <c r="C24" s="2" t="s">
        <v>4</v>
      </c>
      <c r="D24" s="2">
        <v>750</v>
      </c>
      <c r="E24" s="2">
        <v>12</v>
      </c>
      <c r="F24" s="4">
        <v>406.9</v>
      </c>
      <c r="G24" s="4">
        <f t="shared" si="1"/>
        <v>325.52</v>
      </c>
    </row>
    <row r="25" spans="1:7" x14ac:dyDescent="0.2">
      <c r="A25" s="2" t="s">
        <v>183</v>
      </c>
      <c r="B25" s="2" t="s">
        <v>188</v>
      </c>
      <c r="C25" s="2" t="s">
        <v>4</v>
      </c>
      <c r="D25" s="2">
        <v>1500</v>
      </c>
      <c r="E25" s="2">
        <v>12</v>
      </c>
      <c r="F25" s="4">
        <v>780</v>
      </c>
      <c r="G25" s="4">
        <f t="shared" si="1"/>
        <v>624</v>
      </c>
    </row>
    <row r="26" spans="1:7" x14ac:dyDescent="0.2">
      <c r="A26" s="2" t="s">
        <v>183</v>
      </c>
      <c r="B26" s="2" t="s">
        <v>189</v>
      </c>
      <c r="C26" s="2" t="s">
        <v>4</v>
      </c>
      <c r="D26" s="2">
        <v>750</v>
      </c>
      <c r="E26" s="2">
        <v>12</v>
      </c>
      <c r="F26" s="4">
        <v>450.6</v>
      </c>
      <c r="G26" s="4">
        <f t="shared" si="1"/>
        <v>360.48</v>
      </c>
    </row>
    <row r="27" spans="1:7" x14ac:dyDescent="0.2">
      <c r="A27" s="2" t="s">
        <v>183</v>
      </c>
      <c r="B27" s="2" t="s">
        <v>189</v>
      </c>
      <c r="C27" s="2" t="s">
        <v>4</v>
      </c>
      <c r="D27" s="2">
        <v>1500</v>
      </c>
      <c r="E27" s="2">
        <v>12</v>
      </c>
      <c r="F27" s="4">
        <v>944.7</v>
      </c>
      <c r="G27" s="4">
        <f t="shared" si="1"/>
        <v>755.7600000000001</v>
      </c>
    </row>
    <row r="28" spans="1:7" x14ac:dyDescent="0.2">
      <c r="A28" s="2" t="s">
        <v>183</v>
      </c>
      <c r="B28" s="2" t="s">
        <v>190</v>
      </c>
      <c r="C28" s="2" t="s">
        <v>4</v>
      </c>
      <c r="D28" s="2">
        <v>750</v>
      </c>
      <c r="E28" s="2">
        <v>12</v>
      </c>
      <c r="F28" s="4">
        <v>668</v>
      </c>
      <c r="G28" s="4">
        <f t="shared" si="1"/>
        <v>534.4</v>
      </c>
    </row>
    <row r="29" spans="1:7" x14ac:dyDescent="0.2">
      <c r="A29" s="2" t="s">
        <v>183</v>
      </c>
      <c r="B29" s="2" t="s">
        <v>190</v>
      </c>
      <c r="C29" s="2" t="s">
        <v>4</v>
      </c>
      <c r="D29" s="2">
        <v>1500</v>
      </c>
      <c r="E29" s="2">
        <v>12</v>
      </c>
      <c r="F29" s="4">
        <v>1308.8</v>
      </c>
      <c r="G29" s="4">
        <f t="shared" si="1"/>
        <v>1047.04</v>
      </c>
    </row>
    <row r="30" spans="1:7" x14ac:dyDescent="0.2">
      <c r="A30" s="1" t="s">
        <v>41</v>
      </c>
      <c r="B30" s="1" t="s">
        <v>0</v>
      </c>
      <c r="C30" s="1" t="s">
        <v>3</v>
      </c>
      <c r="D30" s="1" t="s">
        <v>2</v>
      </c>
      <c r="E30" s="1" t="s">
        <v>1</v>
      </c>
      <c r="F30" s="3" t="s">
        <v>222</v>
      </c>
      <c r="G30" s="1" t="s">
        <v>221</v>
      </c>
    </row>
    <row r="31" spans="1:7" x14ac:dyDescent="0.2">
      <c r="A31" s="2" t="s">
        <v>34</v>
      </c>
      <c r="B31" s="2" t="s">
        <v>163</v>
      </c>
      <c r="C31" s="2" t="s">
        <v>4</v>
      </c>
      <c r="D31" s="2">
        <v>750</v>
      </c>
      <c r="E31" s="2">
        <v>12</v>
      </c>
      <c r="F31" s="4">
        <v>780</v>
      </c>
      <c r="G31" s="4">
        <f>F31*0.8</f>
        <v>624</v>
      </c>
    </row>
    <row r="32" spans="1:7" x14ac:dyDescent="0.2">
      <c r="A32" s="2" t="s">
        <v>34</v>
      </c>
      <c r="B32" s="2" t="s">
        <v>164</v>
      </c>
      <c r="C32" s="2" t="s">
        <v>5</v>
      </c>
      <c r="D32" s="2">
        <v>750</v>
      </c>
      <c r="E32" s="2">
        <v>12</v>
      </c>
      <c r="F32" s="4">
        <v>865</v>
      </c>
      <c r="G32" s="4">
        <f t="shared" ref="G32:G39" si="2">F32*0.8</f>
        <v>692</v>
      </c>
    </row>
    <row r="33" spans="1:7" x14ac:dyDescent="0.2">
      <c r="A33" s="2" t="s">
        <v>34</v>
      </c>
      <c r="B33" s="2" t="s">
        <v>165</v>
      </c>
      <c r="C33" s="2" t="s">
        <v>5</v>
      </c>
      <c r="D33" s="2">
        <v>750</v>
      </c>
      <c r="E33" s="2">
        <v>12</v>
      </c>
      <c r="F33" s="4">
        <v>865</v>
      </c>
      <c r="G33" s="4">
        <f t="shared" si="2"/>
        <v>692</v>
      </c>
    </row>
    <row r="34" spans="1:7" hidden="1" x14ac:dyDescent="0.2">
      <c r="A34" s="2" t="s">
        <v>34</v>
      </c>
      <c r="B34" s="2" t="s">
        <v>36</v>
      </c>
      <c r="C34" s="2" t="s">
        <v>4</v>
      </c>
      <c r="D34" s="2">
        <v>1500</v>
      </c>
      <c r="E34" s="8" t="s">
        <v>159</v>
      </c>
      <c r="F34" s="4"/>
      <c r="G34" s="4">
        <f t="shared" si="2"/>
        <v>0</v>
      </c>
    </row>
    <row r="35" spans="1:7" hidden="1" x14ac:dyDescent="0.2">
      <c r="A35" s="2" t="s">
        <v>34</v>
      </c>
      <c r="B35" s="2" t="s">
        <v>37</v>
      </c>
      <c r="C35" s="2" t="s">
        <v>5</v>
      </c>
      <c r="D35" s="2">
        <v>1500</v>
      </c>
      <c r="E35" s="8" t="s">
        <v>159</v>
      </c>
      <c r="F35" s="4"/>
      <c r="G35" s="4">
        <f t="shared" si="2"/>
        <v>0</v>
      </c>
    </row>
    <row r="36" spans="1:7" hidden="1" x14ac:dyDescent="0.2">
      <c r="A36" s="2" t="s">
        <v>34</v>
      </c>
      <c r="B36" s="2" t="s">
        <v>38</v>
      </c>
      <c r="C36" s="2" t="s">
        <v>5</v>
      </c>
      <c r="D36" s="2">
        <v>1500</v>
      </c>
      <c r="E36" s="8" t="s">
        <v>159</v>
      </c>
      <c r="F36" s="4"/>
      <c r="G36" s="4">
        <f t="shared" si="2"/>
        <v>0</v>
      </c>
    </row>
    <row r="37" spans="1:7" hidden="1" x14ac:dyDescent="0.2">
      <c r="A37" s="2" t="s">
        <v>34</v>
      </c>
      <c r="B37" s="2" t="s">
        <v>35</v>
      </c>
      <c r="C37" s="2" t="s">
        <v>4</v>
      </c>
      <c r="D37" s="2">
        <v>3000</v>
      </c>
      <c r="E37" s="8" t="s">
        <v>159</v>
      </c>
      <c r="F37" s="4"/>
      <c r="G37" s="4">
        <f t="shared" si="2"/>
        <v>0</v>
      </c>
    </row>
    <row r="38" spans="1:7" hidden="1" x14ac:dyDescent="0.2">
      <c r="A38" s="2" t="s">
        <v>34</v>
      </c>
      <c r="B38" s="2" t="s">
        <v>36</v>
      </c>
      <c r="C38" s="2" t="s">
        <v>4</v>
      </c>
      <c r="D38" s="2">
        <v>3000</v>
      </c>
      <c r="E38" s="8" t="s">
        <v>159</v>
      </c>
      <c r="F38" s="4"/>
      <c r="G38" s="4">
        <f t="shared" si="2"/>
        <v>0</v>
      </c>
    </row>
    <row r="39" spans="1:7" x14ac:dyDescent="0.2">
      <c r="A39" s="2" t="s">
        <v>34</v>
      </c>
      <c r="B39" s="2" t="s">
        <v>39</v>
      </c>
      <c r="C39" s="2" t="s">
        <v>40</v>
      </c>
      <c r="D39" s="2">
        <v>700</v>
      </c>
      <c r="E39" s="2">
        <v>12</v>
      </c>
      <c r="F39" s="4">
        <v>1290</v>
      </c>
      <c r="G39" s="4">
        <f t="shared" si="2"/>
        <v>1032</v>
      </c>
    </row>
    <row r="40" spans="1:7" x14ac:dyDescent="0.2">
      <c r="A40" s="1" t="s">
        <v>52</v>
      </c>
      <c r="B40" s="1" t="s">
        <v>0</v>
      </c>
      <c r="C40" s="1" t="s">
        <v>3</v>
      </c>
      <c r="D40" s="1" t="s">
        <v>2</v>
      </c>
      <c r="E40" s="1" t="s">
        <v>1</v>
      </c>
      <c r="F40" s="3" t="s">
        <v>222</v>
      </c>
      <c r="G40" s="1" t="s">
        <v>221</v>
      </c>
    </row>
    <row r="41" spans="1:7" x14ac:dyDescent="0.2">
      <c r="A41" s="2" t="s">
        <v>42</v>
      </c>
      <c r="B41" s="2" t="s">
        <v>43</v>
      </c>
      <c r="C41" s="2" t="s">
        <v>5</v>
      </c>
      <c r="D41" s="2">
        <v>750</v>
      </c>
      <c r="E41" s="7">
        <v>6</v>
      </c>
      <c r="F41" s="4">
        <v>382.7</v>
      </c>
      <c r="G41" s="4">
        <f>F41*0.8</f>
        <v>306.16000000000003</v>
      </c>
    </row>
    <row r="42" spans="1:7" x14ac:dyDescent="0.2">
      <c r="A42" s="2" t="s">
        <v>42</v>
      </c>
      <c r="B42" s="2" t="s">
        <v>44</v>
      </c>
      <c r="C42" s="2" t="s">
        <v>4</v>
      </c>
      <c r="D42" s="2">
        <v>750</v>
      </c>
      <c r="E42" s="7">
        <v>6</v>
      </c>
      <c r="F42" s="4">
        <v>492.7</v>
      </c>
      <c r="G42" s="4">
        <f t="shared" ref="G42:G51" si="3">F42*0.8</f>
        <v>394.16</v>
      </c>
    </row>
    <row r="43" spans="1:7" x14ac:dyDescent="0.2">
      <c r="A43" s="2" t="s">
        <v>42</v>
      </c>
      <c r="B43" s="2" t="s">
        <v>45</v>
      </c>
      <c r="C43" s="2" t="s">
        <v>4</v>
      </c>
      <c r="D43" s="2">
        <v>750</v>
      </c>
      <c r="E43" s="7">
        <v>6</v>
      </c>
      <c r="F43" s="4">
        <v>569.6</v>
      </c>
      <c r="G43" s="4">
        <f t="shared" si="3"/>
        <v>455.68000000000006</v>
      </c>
    </row>
    <row r="44" spans="1:7" x14ac:dyDescent="0.2">
      <c r="A44" s="2" t="s">
        <v>42</v>
      </c>
      <c r="B44" s="2" t="s">
        <v>218</v>
      </c>
      <c r="C44" s="2" t="s">
        <v>5</v>
      </c>
      <c r="D44" s="2">
        <v>750</v>
      </c>
      <c r="E44" s="7">
        <v>6</v>
      </c>
      <c r="F44" s="4">
        <v>499.7</v>
      </c>
      <c r="G44" s="4">
        <f t="shared" si="3"/>
        <v>399.76</v>
      </c>
    </row>
    <row r="45" spans="1:7" x14ac:dyDescent="0.2">
      <c r="A45" s="2" t="s">
        <v>42</v>
      </c>
      <c r="B45" s="2" t="s">
        <v>46</v>
      </c>
      <c r="C45" s="2" t="s">
        <v>5</v>
      </c>
      <c r="D45" s="2">
        <v>750</v>
      </c>
      <c r="E45" s="7">
        <v>6</v>
      </c>
      <c r="F45" s="4">
        <v>499.7</v>
      </c>
      <c r="G45" s="4">
        <f t="shared" si="3"/>
        <v>399.76</v>
      </c>
    </row>
    <row r="46" spans="1:7" x14ac:dyDescent="0.2">
      <c r="A46" s="2" t="s">
        <v>42</v>
      </c>
      <c r="B46" s="2" t="s">
        <v>47</v>
      </c>
      <c r="C46" s="2" t="s">
        <v>5</v>
      </c>
      <c r="D46" s="2">
        <v>750</v>
      </c>
      <c r="E46" s="7">
        <v>6</v>
      </c>
      <c r="F46" s="4">
        <v>1130</v>
      </c>
      <c r="G46" s="4">
        <f t="shared" si="3"/>
        <v>904</v>
      </c>
    </row>
    <row r="47" spans="1:7" x14ac:dyDescent="0.2">
      <c r="A47" s="2" t="s">
        <v>42</v>
      </c>
      <c r="B47" s="2" t="s">
        <v>214</v>
      </c>
      <c r="C47" s="2" t="s">
        <v>5</v>
      </c>
      <c r="D47" s="2">
        <v>750</v>
      </c>
      <c r="E47" s="7">
        <v>6</v>
      </c>
      <c r="F47" s="4">
        <v>2199</v>
      </c>
      <c r="G47" s="4">
        <f t="shared" si="3"/>
        <v>1759.2</v>
      </c>
    </row>
    <row r="48" spans="1:7" x14ac:dyDescent="0.2">
      <c r="A48" s="2" t="s">
        <v>42</v>
      </c>
      <c r="B48" s="2" t="s">
        <v>48</v>
      </c>
      <c r="C48" s="2" t="s">
        <v>5</v>
      </c>
      <c r="D48" s="2">
        <v>750</v>
      </c>
      <c r="E48" s="7">
        <v>6</v>
      </c>
      <c r="F48" s="4">
        <v>2750</v>
      </c>
      <c r="G48" s="4">
        <f t="shared" si="3"/>
        <v>2200</v>
      </c>
    </row>
    <row r="49" spans="1:7" x14ac:dyDescent="0.2">
      <c r="A49" s="2" t="s">
        <v>42</v>
      </c>
      <c r="B49" s="2" t="s">
        <v>49</v>
      </c>
      <c r="C49" s="2" t="s">
        <v>5</v>
      </c>
      <c r="D49" s="2">
        <v>750</v>
      </c>
      <c r="E49" s="7">
        <v>6</v>
      </c>
      <c r="F49" s="4">
        <v>2690</v>
      </c>
      <c r="G49" s="4">
        <f t="shared" si="3"/>
        <v>2152</v>
      </c>
    </row>
    <row r="50" spans="1:7" x14ac:dyDescent="0.2">
      <c r="A50" s="2" t="s">
        <v>42</v>
      </c>
      <c r="B50" s="2" t="s">
        <v>50</v>
      </c>
      <c r="C50" s="2" t="s">
        <v>5</v>
      </c>
      <c r="D50" s="2">
        <v>750</v>
      </c>
      <c r="E50" s="7">
        <v>6</v>
      </c>
      <c r="F50" s="4">
        <v>6638</v>
      </c>
      <c r="G50" s="4">
        <f t="shared" si="3"/>
        <v>5310.4000000000005</v>
      </c>
    </row>
    <row r="51" spans="1:7" x14ac:dyDescent="0.2">
      <c r="A51" s="2" t="s">
        <v>42</v>
      </c>
      <c r="B51" s="2" t="s">
        <v>51</v>
      </c>
      <c r="C51" s="2" t="s">
        <v>5</v>
      </c>
      <c r="D51" s="2">
        <v>750</v>
      </c>
      <c r="E51" s="7">
        <v>6</v>
      </c>
      <c r="F51" s="4">
        <v>927.1</v>
      </c>
      <c r="G51" s="4">
        <f t="shared" si="3"/>
        <v>741.68000000000006</v>
      </c>
    </row>
    <row r="52" spans="1:7" hidden="1" x14ac:dyDescent="0.2">
      <c r="A52" s="1" t="s">
        <v>201</v>
      </c>
      <c r="B52" s="1" t="s">
        <v>0</v>
      </c>
      <c r="C52" s="1" t="s">
        <v>3</v>
      </c>
      <c r="D52" s="1" t="s">
        <v>2</v>
      </c>
      <c r="E52" s="1" t="s">
        <v>1</v>
      </c>
      <c r="F52" s="1"/>
      <c r="G52" s="12"/>
    </row>
    <row r="53" spans="1:7" hidden="1" x14ac:dyDescent="0.2">
      <c r="A53" s="2" t="s">
        <v>201</v>
      </c>
      <c r="B53" s="2" t="s">
        <v>203</v>
      </c>
      <c r="C53" s="2" t="s">
        <v>5</v>
      </c>
      <c r="D53" s="2">
        <v>750</v>
      </c>
      <c r="E53" s="2">
        <v>12</v>
      </c>
      <c r="F53" s="2"/>
      <c r="G53" s="12"/>
    </row>
    <row r="54" spans="1:7" hidden="1" x14ac:dyDescent="0.2">
      <c r="A54" s="2" t="s">
        <v>201</v>
      </c>
      <c r="B54" s="2" t="s">
        <v>204</v>
      </c>
      <c r="C54" s="2" t="s">
        <v>5</v>
      </c>
      <c r="D54" s="2">
        <v>750</v>
      </c>
      <c r="E54" s="2">
        <v>12</v>
      </c>
      <c r="F54" s="2"/>
      <c r="G54" s="12"/>
    </row>
    <row r="55" spans="1:7" hidden="1" x14ac:dyDescent="0.2">
      <c r="A55" s="2" t="s">
        <v>201</v>
      </c>
      <c r="B55" s="2" t="s">
        <v>202</v>
      </c>
      <c r="C55" s="2" t="s">
        <v>5</v>
      </c>
      <c r="D55" s="2">
        <v>750</v>
      </c>
      <c r="E55" s="2">
        <v>12</v>
      </c>
      <c r="F55" s="2"/>
      <c r="G55" s="12"/>
    </row>
    <row r="56" spans="1:7" hidden="1" x14ac:dyDescent="0.2">
      <c r="A56" s="1" t="s">
        <v>166</v>
      </c>
      <c r="B56" s="1" t="s">
        <v>0</v>
      </c>
      <c r="C56" s="1" t="s">
        <v>3</v>
      </c>
      <c r="D56" s="1" t="s">
        <v>2</v>
      </c>
      <c r="E56" s="1" t="s">
        <v>1</v>
      </c>
      <c r="F56" s="1"/>
      <c r="G56" s="12"/>
    </row>
    <row r="57" spans="1:7" hidden="1" x14ac:dyDescent="0.2">
      <c r="A57" s="2" t="s">
        <v>171</v>
      </c>
      <c r="B57" s="2" t="s">
        <v>169</v>
      </c>
      <c r="C57" s="2" t="s">
        <v>71</v>
      </c>
      <c r="D57" s="2">
        <v>750</v>
      </c>
      <c r="E57" s="2">
        <v>12</v>
      </c>
      <c r="F57" s="2"/>
      <c r="G57" s="13"/>
    </row>
    <row r="58" spans="1:7" hidden="1" x14ac:dyDescent="0.2">
      <c r="A58" s="2" t="s">
        <v>171</v>
      </c>
      <c r="B58" s="2" t="s">
        <v>170</v>
      </c>
      <c r="C58" s="2" t="s">
        <v>4</v>
      </c>
      <c r="D58" s="2">
        <v>750</v>
      </c>
      <c r="E58" s="2">
        <v>12</v>
      </c>
      <c r="F58" s="2"/>
      <c r="G58" s="13"/>
    </row>
    <row r="59" spans="1:7" hidden="1" x14ac:dyDescent="0.2">
      <c r="A59" s="2" t="s">
        <v>171</v>
      </c>
      <c r="B59" s="2" t="s">
        <v>178</v>
      </c>
      <c r="C59" s="2" t="s">
        <v>4</v>
      </c>
      <c r="D59" s="2">
        <v>750</v>
      </c>
      <c r="E59" s="2">
        <v>12</v>
      </c>
      <c r="F59" s="2"/>
      <c r="G59" s="13"/>
    </row>
    <row r="60" spans="1:7" hidden="1" x14ac:dyDescent="0.2">
      <c r="A60" s="2" t="s">
        <v>171</v>
      </c>
      <c r="B60" s="2" t="s">
        <v>179</v>
      </c>
      <c r="C60" s="2" t="s">
        <v>4</v>
      </c>
      <c r="D60" s="2">
        <v>750</v>
      </c>
      <c r="E60" s="2">
        <v>12</v>
      </c>
      <c r="F60" s="2"/>
      <c r="G60" s="13"/>
    </row>
    <row r="61" spans="1:7" hidden="1" x14ac:dyDescent="0.2">
      <c r="A61" s="2" t="s">
        <v>171</v>
      </c>
      <c r="B61" s="2" t="s">
        <v>180</v>
      </c>
      <c r="C61" s="2" t="s">
        <v>4</v>
      </c>
      <c r="D61" s="2">
        <v>750</v>
      </c>
      <c r="E61" s="2">
        <v>12</v>
      </c>
      <c r="F61" s="2"/>
      <c r="G61" s="13"/>
    </row>
    <row r="62" spans="1:7" hidden="1" x14ac:dyDescent="0.2">
      <c r="A62" s="2" t="s">
        <v>171</v>
      </c>
      <c r="B62" s="2" t="s">
        <v>172</v>
      </c>
      <c r="C62" s="2" t="s">
        <v>4</v>
      </c>
      <c r="D62" s="2">
        <v>750</v>
      </c>
      <c r="E62" s="2">
        <v>12</v>
      </c>
      <c r="F62" s="2"/>
      <c r="G62" s="13"/>
    </row>
    <row r="63" spans="1:7" hidden="1" x14ac:dyDescent="0.2">
      <c r="A63" s="2" t="s">
        <v>171</v>
      </c>
      <c r="B63" s="2" t="s">
        <v>173</v>
      </c>
      <c r="C63" s="2" t="s">
        <v>181</v>
      </c>
      <c r="D63" s="2">
        <v>750</v>
      </c>
      <c r="E63" s="2">
        <v>12</v>
      </c>
      <c r="F63" s="2"/>
      <c r="G63" s="13"/>
    </row>
    <row r="64" spans="1:7" hidden="1" x14ac:dyDescent="0.2">
      <c r="A64" s="2" t="s">
        <v>171</v>
      </c>
      <c r="B64" s="2" t="s">
        <v>174</v>
      </c>
      <c r="C64" s="2" t="s">
        <v>5</v>
      </c>
      <c r="D64" s="2">
        <v>750</v>
      </c>
      <c r="E64" s="2">
        <v>12</v>
      </c>
      <c r="F64" s="2"/>
      <c r="G64" s="13"/>
    </row>
    <row r="65" spans="1:7" hidden="1" x14ac:dyDescent="0.2">
      <c r="A65" s="2" t="s">
        <v>171</v>
      </c>
      <c r="B65" s="2" t="s">
        <v>175</v>
      </c>
      <c r="C65" s="2" t="s">
        <v>5</v>
      </c>
      <c r="D65" s="2">
        <v>750</v>
      </c>
      <c r="E65" s="2">
        <v>12</v>
      </c>
      <c r="F65" s="2"/>
      <c r="G65" s="13"/>
    </row>
    <row r="66" spans="1:7" hidden="1" x14ac:dyDescent="0.2">
      <c r="A66" s="2" t="s">
        <v>171</v>
      </c>
      <c r="B66" s="2" t="s">
        <v>176</v>
      </c>
      <c r="C66" s="2" t="s">
        <v>5</v>
      </c>
      <c r="D66" s="2">
        <v>750</v>
      </c>
      <c r="E66" s="2">
        <v>12</v>
      </c>
      <c r="F66" s="2"/>
      <c r="G66" s="13"/>
    </row>
    <row r="67" spans="1:7" hidden="1" x14ac:dyDescent="0.2">
      <c r="A67" s="2" t="s">
        <v>177</v>
      </c>
      <c r="B67" s="2" t="s">
        <v>182</v>
      </c>
      <c r="C67" s="2" t="s">
        <v>5</v>
      </c>
      <c r="D67" s="2">
        <v>750</v>
      </c>
      <c r="E67" s="2">
        <v>12</v>
      </c>
      <c r="F67" s="2"/>
      <c r="G67" s="13"/>
    </row>
    <row r="68" spans="1:7" x14ac:dyDescent="0.2">
      <c r="A68" s="19" t="s">
        <v>103</v>
      </c>
      <c r="B68" s="19"/>
      <c r="C68" s="19"/>
      <c r="D68" s="19"/>
      <c r="E68" s="19"/>
      <c r="F68" s="19"/>
      <c r="G68" s="19"/>
    </row>
    <row r="69" spans="1:7" x14ac:dyDescent="0.2">
      <c r="A69" s="1" t="s">
        <v>104</v>
      </c>
      <c r="B69" s="1" t="s">
        <v>0</v>
      </c>
      <c r="C69" s="1" t="s">
        <v>3</v>
      </c>
      <c r="D69" s="1" t="s">
        <v>2</v>
      </c>
      <c r="E69" s="1" t="s">
        <v>1</v>
      </c>
      <c r="F69" s="3" t="s">
        <v>222</v>
      </c>
      <c r="G69" s="1" t="s">
        <v>221</v>
      </c>
    </row>
    <row r="70" spans="1:7" x14ac:dyDescent="0.2">
      <c r="A70" s="2" t="s">
        <v>89</v>
      </c>
      <c r="B70" s="2" t="s">
        <v>90</v>
      </c>
      <c r="C70" s="2" t="s">
        <v>5</v>
      </c>
      <c r="D70" s="2">
        <v>750</v>
      </c>
      <c r="E70" s="2">
        <v>3</v>
      </c>
      <c r="F70" s="4">
        <v>5750</v>
      </c>
      <c r="G70" s="4">
        <f>F70*0.8</f>
        <v>4600</v>
      </c>
    </row>
    <row r="71" spans="1:7" x14ac:dyDescent="0.2">
      <c r="A71" s="2" t="s">
        <v>91</v>
      </c>
      <c r="B71" s="2" t="s">
        <v>92</v>
      </c>
      <c r="C71" s="2" t="s">
        <v>5</v>
      </c>
      <c r="D71" s="2">
        <v>750</v>
      </c>
      <c r="E71" s="2">
        <v>6</v>
      </c>
      <c r="F71" s="4">
        <v>2127.5</v>
      </c>
      <c r="G71" s="4">
        <f t="shared" ref="G71:G79" si="4">F71*0.8</f>
        <v>1702</v>
      </c>
    </row>
    <row r="72" spans="1:7" x14ac:dyDescent="0.2">
      <c r="A72" s="2" t="s">
        <v>93</v>
      </c>
      <c r="B72" s="2" t="s">
        <v>92</v>
      </c>
      <c r="C72" s="2" t="s">
        <v>5</v>
      </c>
      <c r="D72" s="2">
        <v>1500</v>
      </c>
      <c r="E72" s="2">
        <v>1</v>
      </c>
      <c r="F72" s="4">
        <v>3990</v>
      </c>
      <c r="G72" s="4">
        <f t="shared" si="4"/>
        <v>3192</v>
      </c>
    </row>
    <row r="73" spans="1:7" x14ac:dyDescent="0.2">
      <c r="A73" s="2" t="s">
        <v>94</v>
      </c>
      <c r="B73" s="2" t="s">
        <v>95</v>
      </c>
      <c r="C73" s="2" t="s">
        <v>5</v>
      </c>
      <c r="D73" s="2">
        <v>750</v>
      </c>
      <c r="E73" s="2">
        <v>6</v>
      </c>
      <c r="F73" s="4">
        <v>614.20000000000005</v>
      </c>
      <c r="G73" s="4">
        <f t="shared" si="4"/>
        <v>491.36000000000007</v>
      </c>
    </row>
    <row r="74" spans="1:7" x14ac:dyDescent="0.2">
      <c r="A74" s="2" t="s">
        <v>96</v>
      </c>
      <c r="B74" s="2" t="s">
        <v>95</v>
      </c>
      <c r="C74" s="2" t="s">
        <v>5</v>
      </c>
      <c r="D74" s="2">
        <v>1500</v>
      </c>
      <c r="E74" s="2">
        <v>1</v>
      </c>
      <c r="F74" s="4">
        <v>1549.7</v>
      </c>
      <c r="G74" s="4">
        <f t="shared" si="4"/>
        <v>1239.7600000000002</v>
      </c>
    </row>
    <row r="75" spans="1:7" x14ac:dyDescent="0.2">
      <c r="A75" s="2" t="s">
        <v>97</v>
      </c>
      <c r="B75" s="2" t="s">
        <v>95</v>
      </c>
      <c r="C75" s="2" t="s">
        <v>5</v>
      </c>
      <c r="D75" s="2">
        <v>3000</v>
      </c>
      <c r="E75" s="2">
        <v>1</v>
      </c>
      <c r="F75" s="4">
        <v>3224.4</v>
      </c>
      <c r="G75" s="4">
        <f t="shared" si="4"/>
        <v>2579.5200000000004</v>
      </c>
    </row>
    <row r="76" spans="1:7" x14ac:dyDescent="0.2">
      <c r="A76" s="2" t="s">
        <v>98</v>
      </c>
      <c r="B76" s="2" t="s">
        <v>99</v>
      </c>
      <c r="C76" s="2" t="s">
        <v>5</v>
      </c>
      <c r="D76" s="2">
        <v>750</v>
      </c>
      <c r="E76" s="2">
        <v>6</v>
      </c>
      <c r="F76" s="4">
        <v>398.6</v>
      </c>
      <c r="G76" s="4">
        <f t="shared" si="4"/>
        <v>318.88000000000005</v>
      </c>
    </row>
    <row r="77" spans="1:7" x14ac:dyDescent="0.2">
      <c r="A77" s="2" t="s">
        <v>100</v>
      </c>
      <c r="B77" s="2" t="s">
        <v>99</v>
      </c>
      <c r="C77" s="2" t="s">
        <v>5</v>
      </c>
      <c r="D77" s="2">
        <v>6000</v>
      </c>
      <c r="E77" s="2">
        <v>1</v>
      </c>
      <c r="F77" s="4">
        <v>3990</v>
      </c>
      <c r="G77" s="4">
        <f t="shared" si="4"/>
        <v>3192</v>
      </c>
    </row>
    <row r="78" spans="1:7" x14ac:dyDescent="0.2">
      <c r="A78" s="2" t="s">
        <v>101</v>
      </c>
      <c r="B78" s="2" t="s">
        <v>99</v>
      </c>
      <c r="C78" s="2" t="s">
        <v>5</v>
      </c>
      <c r="D78" s="2">
        <v>3000</v>
      </c>
      <c r="E78" s="2">
        <v>1</v>
      </c>
      <c r="F78" s="4">
        <v>1990</v>
      </c>
      <c r="G78" s="4">
        <f t="shared" si="4"/>
        <v>1592</v>
      </c>
    </row>
    <row r="79" spans="1:7" x14ac:dyDescent="0.2">
      <c r="A79" s="2" t="s">
        <v>102</v>
      </c>
      <c r="B79" s="2" t="s">
        <v>99</v>
      </c>
      <c r="C79" s="2" t="s">
        <v>5</v>
      </c>
      <c r="D79" s="2">
        <v>1500</v>
      </c>
      <c r="E79" s="2">
        <v>1</v>
      </c>
      <c r="F79" s="4">
        <v>850</v>
      </c>
      <c r="G79" s="4">
        <f t="shared" si="4"/>
        <v>680</v>
      </c>
    </row>
    <row r="80" spans="1:7" x14ac:dyDescent="0.2">
      <c r="A80" s="1" t="s">
        <v>135</v>
      </c>
      <c r="B80" s="1" t="s">
        <v>0</v>
      </c>
      <c r="C80" s="1" t="s">
        <v>3</v>
      </c>
      <c r="D80" s="1" t="s">
        <v>2</v>
      </c>
      <c r="E80" s="1" t="s">
        <v>1</v>
      </c>
      <c r="F80" s="3" t="s">
        <v>222</v>
      </c>
      <c r="G80" s="1" t="s">
        <v>221</v>
      </c>
    </row>
    <row r="81" spans="1:7" x14ac:dyDescent="0.2">
      <c r="A81" s="2" t="s">
        <v>219</v>
      </c>
      <c r="B81" s="2" t="s">
        <v>136</v>
      </c>
      <c r="C81" s="2" t="s">
        <v>5</v>
      </c>
      <c r="D81" s="2">
        <v>750</v>
      </c>
      <c r="E81" s="2">
        <v>12</v>
      </c>
      <c r="F81" s="4">
        <v>1428.9</v>
      </c>
      <c r="G81" s="4">
        <f>F81*0.8</f>
        <v>1143.1200000000001</v>
      </c>
    </row>
    <row r="82" spans="1:7" x14ac:dyDescent="0.2">
      <c r="A82" s="2" t="s">
        <v>167</v>
      </c>
      <c r="B82" s="2" t="s">
        <v>136</v>
      </c>
      <c r="C82" s="2" t="s">
        <v>5</v>
      </c>
      <c r="D82" s="2">
        <v>1500</v>
      </c>
      <c r="E82" s="2">
        <v>6</v>
      </c>
      <c r="F82" s="4">
        <v>3250</v>
      </c>
      <c r="G82" s="4">
        <f t="shared" ref="G82:G85" si="5">F82*0.8</f>
        <v>2600</v>
      </c>
    </row>
    <row r="83" spans="1:7" x14ac:dyDescent="0.2">
      <c r="A83" s="2" t="s">
        <v>220</v>
      </c>
      <c r="B83" s="2" t="s">
        <v>136</v>
      </c>
      <c r="C83" s="2" t="s">
        <v>5</v>
      </c>
      <c r="D83" s="2">
        <v>750</v>
      </c>
      <c r="E83" s="2">
        <v>12</v>
      </c>
      <c r="F83" s="4">
        <v>712</v>
      </c>
      <c r="G83" s="4">
        <f t="shared" si="5"/>
        <v>569.6</v>
      </c>
    </row>
    <row r="84" spans="1:7" x14ac:dyDescent="0.2">
      <c r="A84" s="2" t="s">
        <v>168</v>
      </c>
      <c r="B84" s="2" t="s">
        <v>136</v>
      </c>
      <c r="C84" s="2" t="s">
        <v>5</v>
      </c>
      <c r="D84" s="2">
        <v>1500</v>
      </c>
      <c r="E84" s="2">
        <v>6</v>
      </c>
      <c r="F84" s="4">
        <v>1800</v>
      </c>
      <c r="G84" s="4">
        <f t="shared" si="5"/>
        <v>1440</v>
      </c>
    </row>
    <row r="85" spans="1:7" x14ac:dyDescent="0.2">
      <c r="A85" s="2" t="s">
        <v>137</v>
      </c>
      <c r="B85" s="2" t="s">
        <v>136</v>
      </c>
      <c r="C85" s="2" t="s">
        <v>5</v>
      </c>
      <c r="D85" s="2">
        <v>750</v>
      </c>
      <c r="E85" s="2">
        <v>12</v>
      </c>
      <c r="F85" s="4">
        <v>439.3</v>
      </c>
      <c r="G85" s="4">
        <f t="shared" si="5"/>
        <v>351.44000000000005</v>
      </c>
    </row>
    <row r="86" spans="1:7" x14ac:dyDescent="0.2">
      <c r="A86" s="1" t="s">
        <v>208</v>
      </c>
      <c r="B86" s="1" t="s">
        <v>0</v>
      </c>
      <c r="C86" s="1" t="s">
        <v>3</v>
      </c>
      <c r="D86" s="1" t="s">
        <v>2</v>
      </c>
      <c r="E86" s="1" t="s">
        <v>1</v>
      </c>
      <c r="F86" s="3" t="s">
        <v>222</v>
      </c>
      <c r="G86" s="1" t="s">
        <v>221</v>
      </c>
    </row>
    <row r="87" spans="1:7" x14ac:dyDescent="0.2">
      <c r="A87" s="2" t="s">
        <v>209</v>
      </c>
      <c r="B87" s="2" t="s">
        <v>210</v>
      </c>
      <c r="C87" s="2" t="s">
        <v>5</v>
      </c>
      <c r="D87" s="2">
        <v>750</v>
      </c>
      <c r="E87" s="2">
        <v>6</v>
      </c>
      <c r="F87" s="4">
        <v>385.3</v>
      </c>
      <c r="G87" s="4">
        <f>F87*0.8</f>
        <v>308.24</v>
      </c>
    </row>
    <row r="88" spans="1:7" x14ac:dyDescent="0.2">
      <c r="A88" s="2" t="s">
        <v>209</v>
      </c>
      <c r="B88" s="2" t="s">
        <v>210</v>
      </c>
      <c r="C88" s="2" t="s">
        <v>5</v>
      </c>
      <c r="D88" s="2">
        <v>1500</v>
      </c>
      <c r="E88" s="2">
        <v>1</v>
      </c>
      <c r="F88" s="4">
        <v>890</v>
      </c>
      <c r="G88" s="4">
        <f t="shared" ref="G88:G89" si="6">F88*0.8</f>
        <v>712</v>
      </c>
    </row>
    <row r="89" spans="1:7" x14ac:dyDescent="0.2">
      <c r="A89" s="9" t="s">
        <v>209</v>
      </c>
      <c r="B89" s="9" t="s">
        <v>210</v>
      </c>
      <c r="C89" s="9" t="s">
        <v>5</v>
      </c>
      <c r="D89" s="9">
        <v>3000</v>
      </c>
      <c r="E89" s="9">
        <v>1</v>
      </c>
      <c r="F89" s="14">
        <v>1999</v>
      </c>
      <c r="G89" s="4">
        <f t="shared" si="6"/>
        <v>1599.2</v>
      </c>
    </row>
    <row r="90" spans="1:7" x14ac:dyDescent="0.2">
      <c r="A90" s="1" t="s">
        <v>205</v>
      </c>
      <c r="B90" s="1" t="s">
        <v>0</v>
      </c>
      <c r="C90" s="1" t="s">
        <v>3</v>
      </c>
      <c r="D90" s="1" t="s">
        <v>2</v>
      </c>
      <c r="E90" s="1" t="s">
        <v>1</v>
      </c>
      <c r="F90" s="3" t="s">
        <v>222</v>
      </c>
      <c r="G90" s="1" t="s">
        <v>221</v>
      </c>
    </row>
    <row r="91" spans="1:7" x14ac:dyDescent="0.2">
      <c r="A91" s="2" t="s">
        <v>206</v>
      </c>
      <c r="B91" s="2" t="s">
        <v>216</v>
      </c>
      <c r="C91" s="2" t="s">
        <v>5</v>
      </c>
      <c r="D91" s="2">
        <v>750</v>
      </c>
      <c r="E91" s="2">
        <v>12</v>
      </c>
      <c r="F91" s="4">
        <v>250</v>
      </c>
      <c r="G91" s="4">
        <f>F91*0.8</f>
        <v>200</v>
      </c>
    </row>
    <row r="92" spans="1:7" x14ac:dyDescent="0.2">
      <c r="A92" s="2" t="s">
        <v>206</v>
      </c>
      <c r="B92" s="2" t="s">
        <v>207</v>
      </c>
      <c r="C92" s="2" t="s">
        <v>5</v>
      </c>
      <c r="D92" s="2">
        <v>750</v>
      </c>
      <c r="E92" s="2">
        <v>12</v>
      </c>
      <c r="F92" s="4">
        <v>230.5</v>
      </c>
      <c r="G92" s="4">
        <f>F92*0.8</f>
        <v>184.4</v>
      </c>
    </row>
    <row r="93" spans="1:7" x14ac:dyDescent="0.2">
      <c r="A93" s="1" t="s">
        <v>105</v>
      </c>
      <c r="B93" s="1" t="s">
        <v>0</v>
      </c>
      <c r="C93" s="1" t="s">
        <v>3</v>
      </c>
      <c r="D93" s="1" t="s">
        <v>2</v>
      </c>
      <c r="E93" s="1" t="s">
        <v>1</v>
      </c>
      <c r="F93" s="3" t="s">
        <v>222</v>
      </c>
      <c r="G93" s="1" t="s">
        <v>221</v>
      </c>
    </row>
    <row r="94" spans="1:7" x14ac:dyDescent="0.2">
      <c r="A94" s="2" t="s">
        <v>106</v>
      </c>
      <c r="B94" s="2" t="s">
        <v>64</v>
      </c>
      <c r="C94" s="2" t="s">
        <v>4</v>
      </c>
      <c r="D94" s="2">
        <v>750</v>
      </c>
      <c r="E94" s="2">
        <v>12</v>
      </c>
      <c r="F94" s="4">
        <v>245</v>
      </c>
      <c r="G94" s="4">
        <f>F94*0.8</f>
        <v>196</v>
      </c>
    </row>
    <row r="95" spans="1:7" x14ac:dyDescent="0.2">
      <c r="A95" s="2" t="s">
        <v>107</v>
      </c>
      <c r="B95" s="2" t="s">
        <v>108</v>
      </c>
      <c r="C95" s="2" t="s">
        <v>5</v>
      </c>
      <c r="D95" s="2">
        <v>750</v>
      </c>
      <c r="E95" s="2">
        <v>12</v>
      </c>
      <c r="F95" s="4">
        <v>274.8</v>
      </c>
      <c r="G95" s="4">
        <f t="shared" ref="G95:G96" si="7">F95*0.8</f>
        <v>219.84000000000003</v>
      </c>
    </row>
    <row r="96" spans="1:7" x14ac:dyDescent="0.2">
      <c r="A96" s="2" t="s">
        <v>107</v>
      </c>
      <c r="B96" s="2" t="s">
        <v>109</v>
      </c>
      <c r="C96" s="2" t="s">
        <v>5</v>
      </c>
      <c r="D96" s="2">
        <v>750</v>
      </c>
      <c r="E96" s="2">
        <v>12</v>
      </c>
      <c r="F96" s="4">
        <v>261.8</v>
      </c>
      <c r="G96" s="4">
        <f t="shared" si="7"/>
        <v>209.44000000000003</v>
      </c>
    </row>
    <row r="97" spans="1:7" x14ac:dyDescent="0.2">
      <c r="A97" s="1" t="s">
        <v>141</v>
      </c>
      <c r="B97" s="1" t="s">
        <v>0</v>
      </c>
      <c r="C97" s="1" t="s">
        <v>3</v>
      </c>
      <c r="D97" s="1" t="s">
        <v>2</v>
      </c>
      <c r="E97" s="1" t="s">
        <v>1</v>
      </c>
      <c r="F97" s="3" t="s">
        <v>222</v>
      </c>
      <c r="G97" s="1" t="s">
        <v>221</v>
      </c>
    </row>
    <row r="98" spans="1:7" x14ac:dyDescent="0.2">
      <c r="A98" s="2" t="s">
        <v>158</v>
      </c>
      <c r="B98" s="2" t="s">
        <v>157</v>
      </c>
      <c r="C98" s="2" t="s">
        <v>5</v>
      </c>
      <c r="D98" s="2">
        <v>3000</v>
      </c>
      <c r="E98" s="2">
        <v>6</v>
      </c>
      <c r="F98" s="4">
        <v>458.7</v>
      </c>
      <c r="G98" s="4">
        <f>F98*0.8</f>
        <v>366.96000000000004</v>
      </c>
    </row>
    <row r="99" spans="1:7" x14ac:dyDescent="0.2">
      <c r="A99" s="20" t="s">
        <v>33</v>
      </c>
      <c r="B99" s="21"/>
      <c r="C99" s="21"/>
      <c r="D99" s="21"/>
      <c r="E99" s="21"/>
      <c r="F99" s="21"/>
      <c r="G99" s="22"/>
    </row>
    <row r="100" spans="1:7" x14ac:dyDescent="0.2">
      <c r="A100" s="1" t="s">
        <v>12</v>
      </c>
      <c r="B100" s="1" t="s">
        <v>0</v>
      </c>
      <c r="C100" s="1" t="s">
        <v>3</v>
      </c>
      <c r="D100" s="1" t="s">
        <v>2</v>
      </c>
      <c r="E100" s="1" t="s">
        <v>1</v>
      </c>
      <c r="F100" s="10" t="s">
        <v>222</v>
      </c>
      <c r="G100" s="1" t="s">
        <v>221</v>
      </c>
    </row>
    <row r="101" spans="1:7" x14ac:dyDescent="0.2">
      <c r="A101" s="2" t="s">
        <v>142</v>
      </c>
      <c r="B101" s="2" t="s">
        <v>149</v>
      </c>
      <c r="C101" s="2" t="s">
        <v>71</v>
      </c>
      <c r="D101" s="2">
        <v>750</v>
      </c>
      <c r="E101" s="2">
        <v>12</v>
      </c>
      <c r="F101" s="11">
        <v>299</v>
      </c>
      <c r="G101" s="4">
        <f>F101*0.8</f>
        <v>239.20000000000002</v>
      </c>
    </row>
    <row r="102" spans="1:7" x14ac:dyDescent="0.2">
      <c r="A102" s="2" t="s">
        <v>143</v>
      </c>
      <c r="B102" s="2" t="s">
        <v>144</v>
      </c>
      <c r="C102" s="2" t="s">
        <v>72</v>
      </c>
      <c r="D102" s="2">
        <v>750</v>
      </c>
      <c r="E102" s="2">
        <v>12</v>
      </c>
      <c r="F102" s="11">
        <v>233.4</v>
      </c>
      <c r="G102" s="4">
        <f t="shared" ref="G102:G109" si="8">F102*0.8</f>
        <v>186.72000000000003</v>
      </c>
    </row>
    <row r="103" spans="1:7" x14ac:dyDescent="0.2">
      <c r="A103" s="2" t="s">
        <v>213</v>
      </c>
      <c r="B103" s="2" t="s">
        <v>152</v>
      </c>
      <c r="C103" s="2" t="s">
        <v>4</v>
      </c>
      <c r="D103" s="2">
        <v>1000</v>
      </c>
      <c r="E103" s="2">
        <v>12</v>
      </c>
      <c r="F103" s="11">
        <v>269</v>
      </c>
      <c r="G103" s="4">
        <f t="shared" si="8"/>
        <v>215.20000000000002</v>
      </c>
    </row>
    <row r="104" spans="1:7" x14ac:dyDescent="0.2">
      <c r="A104" s="2" t="s">
        <v>145</v>
      </c>
      <c r="B104" s="2" t="s">
        <v>152</v>
      </c>
      <c r="C104" s="2" t="s">
        <v>4</v>
      </c>
      <c r="D104" s="2">
        <v>750</v>
      </c>
      <c r="E104" s="2">
        <v>12</v>
      </c>
      <c r="F104" s="11">
        <v>265.8</v>
      </c>
      <c r="G104" s="4">
        <f t="shared" si="8"/>
        <v>212.64000000000001</v>
      </c>
    </row>
    <row r="105" spans="1:7" x14ac:dyDescent="0.2">
      <c r="A105" s="2" t="s">
        <v>146</v>
      </c>
      <c r="B105" s="2" t="s">
        <v>150</v>
      </c>
      <c r="C105" s="2" t="s">
        <v>4</v>
      </c>
      <c r="D105" s="2">
        <v>750</v>
      </c>
      <c r="E105" s="2">
        <v>12</v>
      </c>
      <c r="F105" s="11">
        <v>251.5</v>
      </c>
      <c r="G105" s="4">
        <f t="shared" si="8"/>
        <v>201.20000000000002</v>
      </c>
    </row>
    <row r="106" spans="1:7" x14ac:dyDescent="0.2">
      <c r="A106" s="2" t="s">
        <v>161</v>
      </c>
      <c r="B106" s="2" t="s">
        <v>152</v>
      </c>
      <c r="C106" s="2" t="s">
        <v>4</v>
      </c>
      <c r="D106" s="2">
        <v>750</v>
      </c>
      <c r="E106" s="2">
        <v>12</v>
      </c>
      <c r="F106" s="11">
        <v>294.3</v>
      </c>
      <c r="G106" s="4">
        <f t="shared" si="8"/>
        <v>235.44000000000003</v>
      </c>
    </row>
    <row r="107" spans="1:7" x14ac:dyDescent="0.2">
      <c r="A107" s="2" t="s">
        <v>147</v>
      </c>
      <c r="B107" s="2" t="s">
        <v>151</v>
      </c>
      <c r="C107" s="2" t="s">
        <v>4</v>
      </c>
      <c r="D107" s="2">
        <v>750</v>
      </c>
      <c r="E107" s="2">
        <v>12</v>
      </c>
      <c r="F107" s="11">
        <v>615.1</v>
      </c>
      <c r="G107" s="4">
        <f t="shared" si="8"/>
        <v>492.08000000000004</v>
      </c>
    </row>
    <row r="108" spans="1:7" x14ac:dyDescent="0.2">
      <c r="A108" s="2" t="s">
        <v>148</v>
      </c>
      <c r="B108" s="2" t="s">
        <v>7</v>
      </c>
      <c r="C108" s="2" t="s">
        <v>4</v>
      </c>
      <c r="D108" s="2">
        <v>500</v>
      </c>
      <c r="E108" s="2">
        <v>12</v>
      </c>
      <c r="F108" s="11">
        <v>460</v>
      </c>
      <c r="G108" s="4">
        <f t="shared" si="8"/>
        <v>368</v>
      </c>
    </row>
    <row r="109" spans="1:7" x14ac:dyDescent="0.2">
      <c r="A109" s="2" t="s">
        <v>6</v>
      </c>
      <c r="B109" s="2" t="s">
        <v>140</v>
      </c>
      <c r="C109" s="5" t="s">
        <v>4</v>
      </c>
      <c r="D109" s="5">
        <v>3000</v>
      </c>
      <c r="E109" s="5">
        <v>4</v>
      </c>
      <c r="F109" s="11">
        <v>460.5</v>
      </c>
      <c r="G109" s="4">
        <f t="shared" si="8"/>
        <v>368.40000000000003</v>
      </c>
    </row>
    <row r="110" spans="1:7" x14ac:dyDescent="0.2">
      <c r="A110" s="20" t="s">
        <v>53</v>
      </c>
      <c r="B110" s="21"/>
      <c r="C110" s="21"/>
      <c r="D110" s="21"/>
      <c r="E110" s="21"/>
      <c r="F110" s="21"/>
      <c r="G110" s="22"/>
    </row>
    <row r="111" spans="1:7" x14ac:dyDescent="0.2">
      <c r="A111" s="1" t="s">
        <v>54</v>
      </c>
      <c r="B111" s="1" t="s">
        <v>0</v>
      </c>
      <c r="C111" s="1" t="s">
        <v>3</v>
      </c>
      <c r="D111" s="1" t="s">
        <v>2</v>
      </c>
      <c r="E111" s="1" t="s">
        <v>1</v>
      </c>
      <c r="F111" s="10" t="s">
        <v>222</v>
      </c>
      <c r="G111" s="1" t="s">
        <v>221</v>
      </c>
    </row>
    <row r="112" spans="1:7" x14ac:dyDescent="0.2">
      <c r="A112" s="2" t="s">
        <v>55</v>
      </c>
      <c r="B112" s="2" t="s">
        <v>64</v>
      </c>
      <c r="C112" s="2" t="s">
        <v>71</v>
      </c>
      <c r="D112" s="2">
        <v>750</v>
      </c>
      <c r="E112" s="2">
        <v>12</v>
      </c>
      <c r="F112" s="11">
        <v>343.9</v>
      </c>
      <c r="G112" s="4">
        <f>F112*0.8</f>
        <v>275.12</v>
      </c>
    </row>
    <row r="113" spans="1:7" x14ac:dyDescent="0.2">
      <c r="A113" s="2" t="s">
        <v>56</v>
      </c>
      <c r="B113" s="2" t="s">
        <v>65</v>
      </c>
      <c r="C113" s="2" t="s">
        <v>4</v>
      </c>
      <c r="D113" s="2">
        <v>750</v>
      </c>
      <c r="E113" s="2">
        <v>12</v>
      </c>
      <c r="F113" s="11">
        <v>280.8</v>
      </c>
      <c r="G113" s="4">
        <f t="shared" ref="G113:G120" si="9">F113*0.8</f>
        <v>224.64000000000001</v>
      </c>
    </row>
    <row r="114" spans="1:7" x14ac:dyDescent="0.2">
      <c r="A114" s="2" t="s">
        <v>57</v>
      </c>
      <c r="B114" s="2" t="s">
        <v>64</v>
      </c>
      <c r="C114" s="2" t="s">
        <v>4</v>
      </c>
      <c r="D114" s="2">
        <v>750</v>
      </c>
      <c r="E114" s="2">
        <v>12</v>
      </c>
      <c r="F114" s="11">
        <v>337.6</v>
      </c>
      <c r="G114" s="4">
        <f t="shared" si="9"/>
        <v>270.08000000000004</v>
      </c>
    </row>
    <row r="115" spans="1:7" x14ac:dyDescent="0.2">
      <c r="A115" s="2" t="s">
        <v>58</v>
      </c>
      <c r="B115" s="2" t="s">
        <v>66</v>
      </c>
      <c r="C115" s="2" t="s">
        <v>72</v>
      </c>
      <c r="D115" s="2">
        <v>750</v>
      </c>
      <c r="E115" s="2">
        <v>12</v>
      </c>
      <c r="F115" s="11">
        <v>295.8</v>
      </c>
      <c r="G115" s="4">
        <f t="shared" si="9"/>
        <v>236.64000000000001</v>
      </c>
    </row>
    <row r="116" spans="1:7" x14ac:dyDescent="0.2">
      <c r="A116" s="2" t="s">
        <v>59</v>
      </c>
      <c r="B116" s="2" t="s">
        <v>67</v>
      </c>
      <c r="C116" s="2" t="s">
        <v>5</v>
      </c>
      <c r="D116" s="2">
        <v>750</v>
      </c>
      <c r="E116" s="2">
        <v>12</v>
      </c>
      <c r="F116" s="11">
        <v>379.5</v>
      </c>
      <c r="G116" s="4">
        <f t="shared" si="9"/>
        <v>303.60000000000002</v>
      </c>
    </row>
    <row r="117" spans="1:7" x14ac:dyDescent="0.2">
      <c r="A117" s="2" t="s">
        <v>60</v>
      </c>
      <c r="B117" s="2" t="s">
        <v>68</v>
      </c>
      <c r="C117" s="2" t="s">
        <v>5</v>
      </c>
      <c r="D117" s="2">
        <v>750</v>
      </c>
      <c r="E117" s="2">
        <v>12</v>
      </c>
      <c r="F117" s="11">
        <v>331.4</v>
      </c>
      <c r="G117" s="4">
        <f t="shared" si="9"/>
        <v>265.12</v>
      </c>
    </row>
    <row r="118" spans="1:7" x14ac:dyDescent="0.2">
      <c r="A118" s="2" t="s">
        <v>61</v>
      </c>
      <c r="B118" s="2" t="s">
        <v>69</v>
      </c>
      <c r="C118" s="2" t="s">
        <v>5</v>
      </c>
      <c r="D118" s="2">
        <v>750</v>
      </c>
      <c r="E118" s="2">
        <v>12</v>
      </c>
      <c r="F118" s="11">
        <v>342.5</v>
      </c>
      <c r="G118" s="4">
        <f t="shared" si="9"/>
        <v>274</v>
      </c>
    </row>
    <row r="119" spans="1:7" x14ac:dyDescent="0.2">
      <c r="A119" s="2" t="s">
        <v>62</v>
      </c>
      <c r="B119" s="2" t="s">
        <v>70</v>
      </c>
      <c r="C119" s="2" t="s">
        <v>5</v>
      </c>
      <c r="D119" s="2">
        <v>750</v>
      </c>
      <c r="E119" s="2">
        <v>12</v>
      </c>
      <c r="F119" s="11">
        <v>358.7</v>
      </c>
      <c r="G119" s="4">
        <f t="shared" si="9"/>
        <v>286.95999999999998</v>
      </c>
    </row>
    <row r="120" spans="1:7" x14ac:dyDescent="0.2">
      <c r="A120" s="2" t="s">
        <v>63</v>
      </c>
      <c r="B120" s="2" t="s">
        <v>70</v>
      </c>
      <c r="C120" s="2" t="s">
        <v>5</v>
      </c>
      <c r="D120" s="2">
        <v>1500</v>
      </c>
      <c r="E120" s="2">
        <v>6</v>
      </c>
      <c r="F120" s="11">
        <v>890</v>
      </c>
      <c r="G120" s="4">
        <f t="shared" si="9"/>
        <v>712</v>
      </c>
    </row>
    <row r="121" spans="1:7" x14ac:dyDescent="0.2">
      <c r="A121" s="1" t="s">
        <v>73</v>
      </c>
      <c r="B121" s="1" t="s">
        <v>0</v>
      </c>
      <c r="C121" s="1" t="s">
        <v>3</v>
      </c>
      <c r="D121" s="1" t="s">
        <v>2</v>
      </c>
      <c r="E121" s="1" t="s">
        <v>1</v>
      </c>
      <c r="F121" s="10" t="s">
        <v>222</v>
      </c>
      <c r="G121" s="1" t="s">
        <v>221</v>
      </c>
    </row>
    <row r="122" spans="1:7" x14ac:dyDescent="0.2">
      <c r="A122" s="2" t="s">
        <v>74</v>
      </c>
      <c r="B122" s="2" t="s">
        <v>78</v>
      </c>
      <c r="C122" s="2" t="s">
        <v>5</v>
      </c>
      <c r="D122" s="2">
        <v>750</v>
      </c>
      <c r="E122" s="2">
        <v>12</v>
      </c>
      <c r="F122" s="11">
        <v>434.3</v>
      </c>
      <c r="G122" s="4">
        <f>F122*0.8</f>
        <v>347.44000000000005</v>
      </c>
    </row>
    <row r="123" spans="1:7" x14ac:dyDescent="0.2">
      <c r="A123" s="2" t="s">
        <v>75</v>
      </c>
      <c r="B123" s="2" t="s">
        <v>78</v>
      </c>
      <c r="C123" s="2" t="s">
        <v>5</v>
      </c>
      <c r="D123" s="2">
        <v>1500</v>
      </c>
      <c r="E123" s="2">
        <v>6</v>
      </c>
      <c r="F123" s="11">
        <v>899</v>
      </c>
      <c r="G123" s="4">
        <f t="shared" ref="G123:G125" si="10">F123*0.8</f>
        <v>719.2</v>
      </c>
    </row>
    <row r="124" spans="1:7" x14ac:dyDescent="0.2">
      <c r="A124" s="2" t="s">
        <v>138</v>
      </c>
      <c r="B124" s="2" t="s">
        <v>139</v>
      </c>
      <c r="C124" s="2" t="s">
        <v>4</v>
      </c>
      <c r="D124" s="2">
        <v>750</v>
      </c>
      <c r="E124" s="2">
        <v>12</v>
      </c>
      <c r="F124" s="11">
        <v>396.1</v>
      </c>
      <c r="G124" s="4">
        <f t="shared" si="10"/>
        <v>316.88000000000005</v>
      </c>
    </row>
    <row r="125" spans="1:7" x14ac:dyDescent="0.2">
      <c r="A125" s="2" t="s">
        <v>76</v>
      </c>
      <c r="B125" s="2" t="s">
        <v>77</v>
      </c>
      <c r="C125" s="2" t="s">
        <v>5</v>
      </c>
      <c r="D125" s="2">
        <v>750</v>
      </c>
      <c r="E125" s="2">
        <v>12</v>
      </c>
      <c r="F125" s="11">
        <v>570</v>
      </c>
      <c r="G125" s="4">
        <f t="shared" si="10"/>
        <v>456</v>
      </c>
    </row>
    <row r="126" spans="1:7" x14ac:dyDescent="0.2">
      <c r="A126" s="1" t="s">
        <v>79</v>
      </c>
      <c r="B126" s="1" t="s">
        <v>200</v>
      </c>
      <c r="C126" s="1" t="s">
        <v>3</v>
      </c>
      <c r="D126" s="1" t="s">
        <v>2</v>
      </c>
      <c r="E126" s="1" t="s">
        <v>1</v>
      </c>
      <c r="F126" s="10" t="s">
        <v>222</v>
      </c>
      <c r="G126" s="1" t="s">
        <v>221</v>
      </c>
    </row>
    <row r="127" spans="1:7" x14ac:dyDescent="0.2">
      <c r="A127" s="2" t="s">
        <v>80</v>
      </c>
      <c r="B127" s="2" t="s">
        <v>84</v>
      </c>
      <c r="C127" s="2" t="s">
        <v>4</v>
      </c>
      <c r="D127" s="2">
        <v>750</v>
      </c>
      <c r="E127" s="2">
        <v>12</v>
      </c>
      <c r="F127" s="11">
        <v>322.7</v>
      </c>
      <c r="G127" s="4">
        <f>F127*0.8</f>
        <v>258.16000000000003</v>
      </c>
    </row>
    <row r="128" spans="1:7" x14ac:dyDescent="0.2">
      <c r="A128" s="2" t="s">
        <v>81</v>
      </c>
      <c r="B128" s="2" t="s">
        <v>85</v>
      </c>
      <c r="C128" s="2" t="s">
        <v>72</v>
      </c>
      <c r="D128" s="2">
        <v>750</v>
      </c>
      <c r="E128" s="2">
        <v>12</v>
      </c>
      <c r="F128" s="11">
        <v>322.7</v>
      </c>
      <c r="G128" s="4">
        <f t="shared" ref="G128:G130" si="11">F128*0.8</f>
        <v>258.16000000000003</v>
      </c>
    </row>
    <row r="129" spans="1:7" x14ac:dyDescent="0.2">
      <c r="A129" s="2" t="s">
        <v>82</v>
      </c>
      <c r="B129" s="2" t="s">
        <v>86</v>
      </c>
      <c r="C129" s="2" t="s">
        <v>5</v>
      </c>
      <c r="D129" s="2">
        <v>750</v>
      </c>
      <c r="E129" s="2">
        <v>12</v>
      </c>
      <c r="F129" s="11">
        <v>322.7</v>
      </c>
      <c r="G129" s="4">
        <f t="shared" si="11"/>
        <v>258.16000000000003</v>
      </c>
    </row>
    <row r="130" spans="1:7" x14ac:dyDescent="0.2">
      <c r="A130" s="2" t="s">
        <v>83</v>
      </c>
      <c r="B130" s="2" t="s">
        <v>87</v>
      </c>
      <c r="C130" s="2" t="s">
        <v>88</v>
      </c>
      <c r="D130" s="2">
        <v>750</v>
      </c>
      <c r="E130" s="2">
        <v>12</v>
      </c>
      <c r="F130" s="11">
        <v>322.7</v>
      </c>
      <c r="G130" s="4">
        <f t="shared" si="11"/>
        <v>258.16000000000003</v>
      </c>
    </row>
    <row r="132" spans="1:7" x14ac:dyDescent="0.2">
      <c r="A132" s="15" t="s">
        <v>156</v>
      </c>
      <c r="B132" s="15"/>
      <c r="C132" s="15"/>
      <c r="D132" s="15"/>
      <c r="E132" s="15"/>
      <c r="F132" s="15"/>
    </row>
    <row r="133" spans="1:7" x14ac:dyDescent="0.2">
      <c r="A133" s="16" t="s">
        <v>160</v>
      </c>
      <c r="B133" s="16"/>
      <c r="C133" s="16"/>
      <c r="D133" s="16"/>
      <c r="E133" s="16"/>
      <c r="F133" s="16"/>
    </row>
  </sheetData>
  <mergeCells count="6">
    <mergeCell ref="A133:F133"/>
    <mergeCell ref="A132:F132"/>
    <mergeCell ref="A1:G1"/>
    <mergeCell ref="A68:G68"/>
    <mergeCell ref="A99:G99"/>
    <mergeCell ref="A110:G110"/>
  </mergeCells>
  <pageMargins left="0.7" right="0.7" top="0.75" bottom="0.75" header="0.3" footer="0.3"/>
  <pageSetup paperSize="9" orientation="portrait" r:id="rId1"/>
  <headerFooter>
    <oddHeader>&amp;R&amp;"Arial"&amp;10&amp;KFF8C00I N T E R N&amp;1#</oddHeader>
    <oddFooter>&amp;L&amp;1#&amp;"Arial"&amp;10&amp;KFF8C00I N T E R 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7A2D-6E22-4E0D-92E3-28E5C33935A4}">
  <dimension ref="A1:G17"/>
  <sheetViews>
    <sheetView topLeftCell="B1" zoomScale="150" zoomScaleNormal="150" workbookViewId="0">
      <selection activeCell="G14" sqref="G14"/>
    </sheetView>
  </sheetViews>
  <sheetFormatPr baseColWidth="10" defaultColWidth="11.5" defaultRowHeight="15" x14ac:dyDescent="0.2"/>
  <cols>
    <col min="1" max="1" width="37.33203125" customWidth="1"/>
    <col min="2" max="2" width="73.33203125" customWidth="1"/>
    <col min="3" max="3" width="13.5" customWidth="1"/>
    <col min="4" max="4" width="8.5" customWidth="1"/>
    <col min="5" max="5" width="12.33203125" customWidth="1"/>
    <col min="6" max="6" width="14.83203125" customWidth="1"/>
  </cols>
  <sheetData>
    <row r="1" spans="1:7" x14ac:dyDescent="0.2">
      <c r="A1" s="17" t="s">
        <v>127</v>
      </c>
      <c r="B1" s="18"/>
      <c r="C1" s="18"/>
      <c r="D1" s="18"/>
      <c r="E1" s="18"/>
      <c r="F1" s="18"/>
      <c r="G1" s="18"/>
    </row>
    <row r="2" spans="1:7" x14ac:dyDescent="0.2">
      <c r="A2" s="1" t="s">
        <v>110</v>
      </c>
      <c r="B2" s="1" t="s">
        <v>0</v>
      </c>
      <c r="C2" s="1" t="s">
        <v>3</v>
      </c>
      <c r="D2" s="1" t="s">
        <v>2</v>
      </c>
      <c r="E2" s="1" t="s">
        <v>1</v>
      </c>
      <c r="F2" s="3" t="s">
        <v>222</v>
      </c>
      <c r="G2" s="1" t="s">
        <v>221</v>
      </c>
    </row>
    <row r="3" spans="1:7" x14ac:dyDescent="0.2">
      <c r="A3" s="2" t="s">
        <v>111</v>
      </c>
      <c r="B3" s="2" t="s">
        <v>117</v>
      </c>
      <c r="C3" s="2" t="s">
        <v>123</v>
      </c>
      <c r="D3" s="2">
        <v>700</v>
      </c>
      <c r="E3" s="2">
        <v>6</v>
      </c>
      <c r="F3" s="4">
        <v>529.70000000000005</v>
      </c>
      <c r="G3" s="4">
        <f>F3*0.8</f>
        <v>423.76000000000005</v>
      </c>
    </row>
    <row r="4" spans="1:7" x14ac:dyDescent="0.2">
      <c r="A4" s="2" t="s">
        <v>112</v>
      </c>
      <c r="B4" s="2" t="s">
        <v>118</v>
      </c>
      <c r="C4" s="2" t="s">
        <v>124</v>
      </c>
      <c r="D4" s="2">
        <v>700</v>
      </c>
      <c r="E4" s="2">
        <v>6</v>
      </c>
      <c r="F4" s="4">
        <v>529.70000000000005</v>
      </c>
      <c r="G4" s="4">
        <f t="shared" ref="G4:G8" si="0">F4*0.8</f>
        <v>423.76000000000005</v>
      </c>
    </row>
    <row r="5" spans="1:7" x14ac:dyDescent="0.2">
      <c r="A5" s="2" t="s">
        <v>113</v>
      </c>
      <c r="B5" s="2" t="s">
        <v>119</v>
      </c>
      <c r="C5" s="2" t="s">
        <v>123</v>
      </c>
      <c r="D5" s="2">
        <v>700</v>
      </c>
      <c r="E5" s="2">
        <v>6</v>
      </c>
      <c r="F5" s="4">
        <v>618.6</v>
      </c>
      <c r="G5" s="4">
        <f t="shared" si="0"/>
        <v>494.88000000000005</v>
      </c>
    </row>
    <row r="6" spans="1:7" x14ac:dyDescent="0.2">
      <c r="A6" s="2" t="s">
        <v>114</v>
      </c>
      <c r="B6" s="2" t="s">
        <v>120</v>
      </c>
      <c r="C6" s="2" t="s">
        <v>125</v>
      </c>
      <c r="D6" s="2">
        <v>700</v>
      </c>
      <c r="E6" s="2">
        <v>6</v>
      </c>
      <c r="F6" s="4">
        <v>529.70000000000005</v>
      </c>
      <c r="G6" s="4">
        <f t="shared" si="0"/>
        <v>423.76000000000005</v>
      </c>
    </row>
    <row r="7" spans="1:7" x14ac:dyDescent="0.2">
      <c r="A7" s="2" t="s">
        <v>115</v>
      </c>
      <c r="B7" s="2" t="s">
        <v>121</v>
      </c>
      <c r="C7" s="2" t="s">
        <v>126</v>
      </c>
      <c r="D7" s="2">
        <v>700</v>
      </c>
      <c r="E7" s="2">
        <v>6</v>
      </c>
      <c r="F7" s="6">
        <v>1250</v>
      </c>
      <c r="G7" s="4">
        <f t="shared" si="0"/>
        <v>1000</v>
      </c>
    </row>
    <row r="8" spans="1:7" x14ac:dyDescent="0.2">
      <c r="A8" s="2" t="s">
        <v>116</v>
      </c>
      <c r="B8" s="2" t="s">
        <v>122</v>
      </c>
      <c r="C8" s="2" t="s">
        <v>126</v>
      </c>
      <c r="D8" s="2">
        <v>700</v>
      </c>
      <c r="E8" s="2">
        <v>6</v>
      </c>
      <c r="F8" s="6">
        <v>1250</v>
      </c>
      <c r="G8" s="4">
        <f t="shared" si="0"/>
        <v>1000</v>
      </c>
    </row>
    <row r="9" spans="1:7" x14ac:dyDescent="0.2">
      <c r="A9" s="1" t="s">
        <v>128</v>
      </c>
      <c r="B9" s="1" t="s">
        <v>0</v>
      </c>
      <c r="C9" s="1" t="s">
        <v>3</v>
      </c>
      <c r="D9" s="1" t="s">
        <v>2</v>
      </c>
      <c r="E9" s="1" t="s">
        <v>1</v>
      </c>
      <c r="F9" s="3" t="s">
        <v>222</v>
      </c>
      <c r="G9" s="1" t="s">
        <v>221</v>
      </c>
    </row>
    <row r="10" spans="1:7" x14ac:dyDescent="0.2">
      <c r="A10" s="2" t="s">
        <v>129</v>
      </c>
      <c r="B10" s="2" t="s">
        <v>130</v>
      </c>
      <c r="C10" s="2" t="s">
        <v>124</v>
      </c>
      <c r="D10" s="2">
        <v>700</v>
      </c>
      <c r="E10" s="2">
        <v>6</v>
      </c>
      <c r="F10" s="6">
        <v>850</v>
      </c>
      <c r="G10" s="6">
        <f>F10*0.8</f>
        <v>680</v>
      </c>
    </row>
    <row r="11" spans="1:7" x14ac:dyDescent="0.2">
      <c r="A11" s="2" t="s">
        <v>131</v>
      </c>
      <c r="B11" s="2" t="s">
        <v>132</v>
      </c>
      <c r="C11" s="2" t="s">
        <v>133</v>
      </c>
      <c r="D11" s="2">
        <v>500</v>
      </c>
      <c r="E11" s="2">
        <v>6</v>
      </c>
      <c r="F11" s="4">
        <v>937.5</v>
      </c>
      <c r="G11" s="6">
        <f>F11*0.8</f>
        <v>750</v>
      </c>
    </row>
    <row r="12" spans="1:7" x14ac:dyDescent="0.2">
      <c r="A12" s="23" t="s">
        <v>134</v>
      </c>
      <c r="B12" s="24"/>
    </row>
    <row r="13" spans="1:7" x14ac:dyDescent="0.2">
      <c r="A13" s="1" t="s">
        <v>153</v>
      </c>
      <c r="B13" s="1" t="s">
        <v>0</v>
      </c>
      <c r="C13" s="1" t="s">
        <v>3</v>
      </c>
      <c r="D13" s="1" t="s">
        <v>2</v>
      </c>
      <c r="E13" s="1" t="s">
        <v>1</v>
      </c>
      <c r="F13" s="3" t="s">
        <v>222</v>
      </c>
      <c r="G13" s="1" t="s">
        <v>221</v>
      </c>
    </row>
    <row r="14" spans="1:7" x14ac:dyDescent="0.2">
      <c r="A14" s="2" t="s">
        <v>153</v>
      </c>
      <c r="B14" s="2" t="s">
        <v>154</v>
      </c>
      <c r="C14" s="2" t="s">
        <v>124</v>
      </c>
      <c r="D14" s="2">
        <v>700</v>
      </c>
      <c r="E14" s="2">
        <v>6</v>
      </c>
      <c r="F14" s="4">
        <v>647.9</v>
      </c>
      <c r="G14" s="4">
        <f>F14*0.8</f>
        <v>518.32000000000005</v>
      </c>
    </row>
    <row r="16" spans="1:7" x14ac:dyDescent="0.2">
      <c r="A16" s="15" t="s">
        <v>156</v>
      </c>
      <c r="B16" s="15"/>
      <c r="C16" s="15"/>
      <c r="D16" s="15"/>
      <c r="E16" s="15"/>
      <c r="F16" s="15"/>
    </row>
    <row r="17" spans="1:6" x14ac:dyDescent="0.2">
      <c r="A17" s="16" t="s">
        <v>160</v>
      </c>
      <c r="B17" s="16"/>
      <c r="C17" s="16"/>
      <c r="D17" s="16"/>
      <c r="E17" s="16"/>
      <c r="F17" s="16"/>
    </row>
  </sheetData>
  <mergeCells count="4">
    <mergeCell ref="A17:F17"/>
    <mergeCell ref="A16:F16"/>
    <mergeCell ref="A12:B12"/>
    <mergeCell ref="A1:G1"/>
  </mergeCells>
  <pageMargins left="0.7" right="0.7" top="0.75" bottom="0.75" header="0.3" footer="0.3"/>
  <pageSetup paperSize="9" orientation="portrait" r:id="rId1"/>
  <headerFooter>
    <oddHeader>&amp;R&amp;"Arial"&amp;10&amp;KFF8C00I N T E R N&amp;1#</oddHeader>
    <oddFooter>&amp;L&amp;1#&amp;"Arial"&amp;10&amp;KFF8C00I N T E R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ALKOHOLFRITT</vt:lpstr>
      <vt:lpstr>VIN</vt:lpstr>
      <vt:lpstr>SPIRITUS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Manskow André</dc:creator>
  <cp:lastModifiedBy>Andre Manskow</cp:lastModifiedBy>
  <dcterms:created xsi:type="dcterms:W3CDTF">2022-02-01T14:22:13Z</dcterms:created>
  <dcterms:modified xsi:type="dcterms:W3CDTF">2024-01-02T20:49:24Z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1ea76c-7944-4b49-8aa5-a105a354bd55_Enabled">
    <vt:lpwstr>true</vt:lpwstr>
  </property>
  <property fmtid="{D5CDD505-2E9C-101B-9397-08002B2CF9AE}" pid="3" name="MSIP_Label_711ea76c-7944-4b49-8aa5-a105a354bd55_SetDate">
    <vt:lpwstr>2023-04-26T12:42:53Z</vt:lpwstr>
  </property>
  <property fmtid="{D5CDD505-2E9C-101B-9397-08002B2CF9AE}" pid="4" name="MSIP_Label_711ea76c-7944-4b49-8aa5-a105a354bd55_Method">
    <vt:lpwstr>Standard</vt:lpwstr>
  </property>
  <property fmtid="{D5CDD505-2E9C-101B-9397-08002B2CF9AE}" pid="5" name="MSIP_Label_711ea76c-7944-4b49-8aa5-a105a354bd55_Name">
    <vt:lpwstr>711ea76c-7944-4b49-8aa5-a105a354bd55</vt:lpwstr>
  </property>
  <property fmtid="{D5CDD505-2E9C-101B-9397-08002B2CF9AE}" pid="6" name="MSIP_Label_711ea76c-7944-4b49-8aa5-a105a354bd55_SiteId">
    <vt:lpwstr>6ee535f2-3064-4ac9-81d8-4ceb2ff790c6</vt:lpwstr>
  </property>
  <property fmtid="{D5CDD505-2E9C-101B-9397-08002B2CF9AE}" pid="7" name="MSIP_Label_711ea76c-7944-4b49-8aa5-a105a354bd55_ActionId">
    <vt:lpwstr>e94e3ce2-50e1-47b8-b8f6-bf592ab1e17a</vt:lpwstr>
  </property>
  <property fmtid="{D5CDD505-2E9C-101B-9397-08002B2CF9AE}" pid="8" name="MSIP_Label_711ea76c-7944-4b49-8aa5-a105a354bd55_ContentBits">
    <vt:lpwstr>3</vt:lpwstr>
  </property>
</Properties>
</file>